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aroslaw_szymanski\Desktop\KBW\Rejestr Wyborców\2018\III kwartał\"/>
    </mc:Choice>
  </mc:AlternateContent>
  <bookViews>
    <workbookView xWindow="0" yWindow="0" windowWidth="28800" windowHeight="11700"/>
  </bookViews>
  <sheets>
    <sheet name="Suma za gminę" sheetId="1" r:id="rId1"/>
  </sheets>
  <definedNames>
    <definedName name="_xlnm.Print_Area" localSheetId="0">'Suma za gminę'!$A$1:$R$91</definedName>
  </definedNames>
  <calcPr calcId="162913"/>
</workbook>
</file>

<file path=xl/calcChain.xml><?xml version="1.0" encoding="utf-8"?>
<calcChain xmlns="http://schemas.openxmlformats.org/spreadsheetml/2006/main">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<sst xmlns="http://schemas.openxmlformats.org/spreadsheetml/2006/main" count="168" uniqueCount="167">
  <si>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</si>
  <si>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</si>
  <si>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</si>
  <si>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</si>
  <si>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</si>
  <si>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</si>
  <si>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</si>
  <si>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</si>
  <si>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</si>
  <si>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</si>
  <si>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</si>
  <si>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</si>
  <si>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</si>
  <si>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</si>
  <si>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</si>
  <si>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</si>
  <si>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</si>
  <si>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</si>
  <si>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</si>
  <si>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</si>
  <si>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</si>
  <si>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</si>
  <si>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</si>
  <si>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</si>
  <si>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</si>
  <si>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</si>
  <si>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</si>
  <si>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</si>
  <si>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</si>
  <si>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</si>
  <si>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</si>
  <si>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</si>
  <si>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</si>
  <si>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</si>
  <si>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</si>
  <si>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</si>
  <si>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</si>
  <si>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</si>
  <si>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</si>
  <si>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</si>
  <si>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</si>
  <si>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</si>
  <si>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</si>
  <si>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</si>
  <si>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</si>
  <si>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</si>
  <si>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</si>
  <si>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</si>
  <si>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</si>
  <si>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</si>
  <si>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</si>
  <si>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</si>
  <si>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</si>
  <si>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</si>
  <si>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</si>
  <si>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</si>
  <si>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</si>
  <si>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</si>
  <si>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</si>
  <si>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</si>
  <si>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</si>
  <si>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</si>
  <si>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</si>
  <si>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</si>
  <si>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</si>
  <si>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</si>
  <si>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</si>
  <si>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</si>
  <si>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</si>
  <si>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</si>
  <si>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</si>
  <si>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</si>
  <si>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</si>
  <si>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</si>
  <si>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</si>
  <si>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</si>
  <si>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</si>
  <si>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</si>
  <si>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</si>
  <si>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</si>
  <si>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</si>
  <si>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</si>
  <si>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</si>
  <si>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</si>
  <si>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</si>
  <si>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</si>
  <si>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</si>
  <si>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</si>
  <si>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</si>
  <si>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</si>
  <si>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</si>
  <si>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</si>
  <si>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</si>
  <si>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</si>
  <si>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</si>
  <si>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</si>
  <si>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</si>
  <si>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</si>
  <si>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</si>
  <si>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</si>
  <si>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</si>
  <si>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</si>
  <si>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</si>
  <si>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</si>
  <si>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</si>
  <si>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</si>
  <si>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</si>
  <si>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</si>
  <si>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</si>
  <si>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</si>
  <si>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</si>
  <si>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</si>
  <si>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</si>
  <si>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</si>
  <si>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</si>
  <si>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</si>
  <si>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</si>
  <si>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</si>
  <si>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</si>
  <si>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</si>
  <si>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</si>
  <si>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</si>
  <si>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</si>
  <si>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</si>
  <si>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</si>
  <si>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</si>
  <si>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</si>
  <si>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</si>
  <si>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</si>
  <si>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</si>
  <si>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</si>
  <si>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</si>
  <si>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</si>
  <si>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</si>
  <si>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</si>
  <si>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</si>
  <si>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</si>
  <si>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</si>
  <si>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</si>
  <si>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</si>
  <si>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</si>
  <si>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</si>
  <si>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</si>
  <si>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</si>
  <si>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</si>
  <si>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</si>
  <si>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</si>
  <si>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</si>
  <si>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</si>
  <si>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</si>
  <si>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</si>
  <si>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</si>
  <si>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</si>
  <si>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</si>
  <si>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</si>
  <si>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</si>
  <si>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</si>
  <si>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</si>
  <si>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</si>
  <si>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</si>
  <si>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</si>
  <si>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</si>
  <si>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</si>
  <si>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xml:space="preserve">*) Ustawa z dnia 5 stycznia 2011 r. - Kodeks wyborczy (Dz. U. z 2017 r., poz. 15 z późn. zm.) </t>
  </si>
  <si>
    <t>RAZEM KOMISARZE W OLSZTYNIE</t>
  </si>
  <si>
    <t>RAZEM KOMISARZE W ELBLĄGU</t>
  </si>
  <si>
    <t>Stan rejestru wyborców na dzień 30 września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</si>
</sst>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Alignment="1">
      <alignment horizontal="left" wrapText="1"/>
    </xf>
    <xf numFmtId="0" fontId="9" fillId="0" borderId="0" xfId="0" applyFont="1" applyAlignment="1">
      <alignment horizontal="left"/>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9" fillId="0" borderId="0" xfId="0" applyFont="1" applyAlignment="1">
      <alignment vertical="center" wrapText="1"/>
    </xf>
    <xf numFmtId="0" fontId="9" fillId="0" borderId="0" xfId="0" applyFont="1" applyAlignment="1">
      <alignment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5" activePane="bottomLeft" state="frozen"/>
      <selection pane="bottomLeft" activeCell="T72" sqref="T72"/>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2" t="s">
        <v>125</v>
      </c>
      <c r="B1" s="32"/>
      <c r="C1" s="32"/>
      <c r="D1" s="32"/>
      <c r="E1" s="32"/>
      <c r="F1" s="32"/>
      <c r="G1" s="32"/>
      <c r="H1" s="33" t="s">
        <v>166</v>
      </c>
      <c r="I1" s="34"/>
      <c r="J1" s="34"/>
      <c r="K1" s="34"/>
      <c r="L1" s="34"/>
      <c r="M1" s="34"/>
      <c r="N1" s="34"/>
      <c r="O1" s="34"/>
      <c r="P1" s="34"/>
      <c r="Q1" s="34"/>
      <c r="R1" s="11"/>
      <c r="S1" s="11"/>
      <c r="T1" s="10"/>
      <c r="U1" s="10"/>
    </row>
    <row r="2" spans="1:32" ht="26.25" customHeight="1" thickBot="1" x14ac:dyDescent="0.25">
      <c r="A2" s="37" t="s">
        <v>0</v>
      </c>
      <c r="B2" s="39" t="s">
        <v>1</v>
      </c>
      <c r="C2" s="39" t="s">
        <v>2</v>
      </c>
      <c r="D2" s="44" t="s">
        <v>159</v>
      </c>
      <c r="E2" s="45"/>
      <c r="F2" s="45"/>
      <c r="G2" s="39" t="s">
        <v>161</v>
      </c>
      <c r="H2" s="47"/>
      <c r="I2" s="47"/>
      <c r="J2" s="47"/>
      <c r="K2" s="47"/>
      <c r="L2" s="47"/>
      <c r="M2" s="47"/>
      <c r="N2" s="47"/>
      <c r="O2" s="47"/>
      <c r="P2" s="47"/>
      <c r="Q2" s="47"/>
      <c r="R2" s="11"/>
      <c r="S2" s="11"/>
      <c r="T2" s="10"/>
      <c r="U2" s="10"/>
    </row>
    <row r="3" spans="1:32" ht="23.25" customHeight="1" thickBot="1" x14ac:dyDescent="0.25">
      <c r="A3" s="38"/>
      <c r="B3" s="40"/>
      <c r="C3" s="40"/>
      <c r="D3" s="41" t="s">
        <v>3</v>
      </c>
      <c r="E3" s="39" t="s">
        <v>162</v>
      </c>
      <c r="F3" s="39" t="s">
        <v>160</v>
      </c>
      <c r="G3" s="46" t="s">
        <v>142</v>
      </c>
      <c r="H3" s="46"/>
      <c r="I3" s="46"/>
      <c r="J3" s="46"/>
      <c r="K3" s="46"/>
      <c r="L3" s="43" t="s">
        <v>141</v>
      </c>
      <c r="M3" s="43"/>
      <c r="N3" s="43"/>
      <c r="O3" s="43"/>
      <c r="P3" s="43"/>
      <c r="Q3" s="43"/>
      <c r="R3" s="11"/>
      <c r="S3" s="11"/>
      <c r="T3" s="10"/>
      <c r="U3" s="10"/>
    </row>
    <row r="4" spans="1:32" ht="54.95" customHeight="1" thickBot="1" x14ac:dyDescent="0.25">
      <c r="A4" s="38"/>
      <c r="B4" s="40"/>
      <c r="C4" s="40"/>
      <c r="D4" s="41"/>
      <c r="E4" s="42"/>
      <c r="F4" s="42"/>
      <c r="G4" s="25" t="s">
        <v>157</v>
      </c>
      <c r="H4" s="26" t="s">
        <v>138</v>
      </c>
      <c r="I4" s="26" t="s">
        <v>139</v>
      </c>
      <c r="J4" s="26" t="s">
        <v>140</v>
      </c>
      <c r="K4" s="27" t="s">
        <v>146</v>
      </c>
      <c r="L4" s="28" t="s">
        <v>158</v>
      </c>
      <c r="M4" s="28" t="s">
        <v>143</v>
      </c>
      <c r="N4" s="28" t="s">
        <v>144</v>
      </c>
      <c r="O4" s="28" t="s">
        <v>145</v>
      </c>
      <c r="P4" s="28" t="s">
        <v>155</v>
      </c>
      <c r="Q4" s="27" t="s">
        <v>156</v>
      </c>
      <c r="R4" s="11"/>
      <c r="S4" s="11"/>
      <c r="T4" s="10"/>
      <c r="U4" s="10"/>
    </row>
    <row r="5" spans="1:32" s="17" customFormat="1" x14ac:dyDescent="0.2">
      <c r="A5" s="22">
        <v>280500</v>
      </c>
      <c r="B5" s="23" t="s">
        <v>126</v>
      </c>
      <c r="C5" s="24">
        <v>86361</v>
      </c>
      <c r="D5" s="24">
        <v>69283</v>
      </c>
      <c r="E5" s="24">
        <v>68853</v>
      </c>
      <c r="F5" s="24">
        <v>430</v>
      </c>
      <c r="G5" s="24">
        <v>429</v>
      </c>
      <c r="H5" s="24">
        <v>317</v>
      </c>
      <c r="I5" s="24">
        <v>15</v>
      </c>
      <c r="J5" s="24">
        <v>97</v>
      </c>
      <c r="K5" s="24">
        <v>1</v>
      </c>
      <c r="L5" s="24">
        <v>835</v>
      </c>
      <c r="M5" s="24">
        <v>310</v>
      </c>
      <c r="N5" s="24">
        <v>428</v>
      </c>
      <c r="O5" s="24">
        <v>97</v>
      </c>
      <c r="P5" s="24">
        <v>0</v>
      </c>
      <c r="Q5" s="24">
        <v>0</v>
      </c>
      <c r="R5" s="16"/>
      <c r="S5" s="16"/>
    </row>
    <row r="6" spans="1:32" x14ac:dyDescent="0.2">
      <c r="A6" s="1" t="s">
        <v>4</v>
      </c>
      <c r="B6" s="1" t="s">
        <v>5</v>
      </c>
      <c r="C6" s="18">
        <v>57316</v>
      </c>
      <c r="D6" s="18">
        <v>46258</v>
      </c>
      <c r="E6" s="18">
        <v>46106</v>
      </c>
      <c r="F6" s="18">
        <v>152</v>
      </c>
      <c r="G6" s="18">
        <v>152</v>
      </c>
      <c r="H6" s="18">
        <v>87</v>
      </c>
      <c r="I6" s="18">
        <v>15</v>
      </c>
      <c r="J6" s="18">
        <v>50</v>
      </c>
      <c r="K6" s="18">
        <v>0</v>
      </c>
      <c r="L6" s="18">
        <v>548</v>
      </c>
      <c r="M6" s="18">
        <v>178</v>
      </c>
      <c r="N6" s="18">
        <v>320</v>
      </c>
      <c r="O6" s="18">
        <v>50</v>
      </c>
      <c r="P6" s="18">
        <v>0</v>
      </c>
      <c r="Q6" s="18">
        <v>0</v>
      </c>
      <c r="R6" s="16"/>
      <c r="S6" s="16"/>
      <c r="T6" s="17"/>
      <c r="U6" s="17"/>
      <c r="V6" s="17"/>
      <c r="W6" s="17"/>
      <c r="X6" s="17"/>
      <c r="Y6" s="17"/>
      <c r="Z6" s="17"/>
      <c r="AA6" s="17"/>
      <c r="AB6" s="17"/>
      <c r="AC6" s="17"/>
      <c r="AD6" s="17"/>
      <c r="AE6" s="17"/>
      <c r="AF6" s="17"/>
    </row>
    <row r="7" spans="1:32" x14ac:dyDescent="0.2">
      <c r="A7" s="1" t="s">
        <v>6</v>
      </c>
      <c r="B7" s="1" t="s">
        <v>7</v>
      </c>
      <c r="C7" s="18">
        <v>11219</v>
      </c>
      <c r="D7" s="18">
        <v>8878</v>
      </c>
      <c r="E7" s="18">
        <v>8775</v>
      </c>
      <c r="F7" s="18">
        <v>103</v>
      </c>
      <c r="G7" s="18">
        <v>103</v>
      </c>
      <c r="H7" s="18">
        <v>96</v>
      </c>
      <c r="I7" s="18">
        <v>0</v>
      </c>
      <c r="J7" s="18">
        <v>7</v>
      </c>
      <c r="K7" s="18">
        <v>0</v>
      </c>
      <c r="L7" s="18">
        <v>123</v>
      </c>
      <c r="M7" s="18">
        <v>75</v>
      </c>
      <c r="N7" s="18">
        <v>41</v>
      </c>
      <c r="O7" s="18">
        <v>7</v>
      </c>
      <c r="P7" s="18">
        <v>0</v>
      </c>
      <c r="Q7" s="18">
        <v>0</v>
      </c>
      <c r="R7" s="16"/>
      <c r="S7" s="16"/>
      <c r="T7" s="17"/>
      <c r="U7" s="17"/>
      <c r="V7" s="17"/>
      <c r="W7" s="17"/>
      <c r="X7" s="17"/>
      <c r="Y7" s="17"/>
      <c r="Z7" s="17"/>
      <c r="AA7" s="17"/>
      <c r="AB7" s="17"/>
      <c r="AC7" s="17"/>
      <c r="AD7" s="17"/>
      <c r="AE7" s="17"/>
      <c r="AF7" s="17"/>
    </row>
    <row r="8" spans="1:32" x14ac:dyDescent="0.2">
      <c r="A8" s="1" t="s">
        <v>8</v>
      </c>
      <c r="B8" s="1" t="s">
        <v>9</v>
      </c>
      <c r="C8" s="18">
        <v>6724</v>
      </c>
      <c r="D8" s="18">
        <v>5363</v>
      </c>
      <c r="E8" s="18">
        <v>5325</v>
      </c>
      <c r="F8" s="18">
        <v>38</v>
      </c>
      <c r="G8" s="18">
        <v>38</v>
      </c>
      <c r="H8" s="18">
        <v>29</v>
      </c>
      <c r="I8" s="18">
        <v>0</v>
      </c>
      <c r="J8" s="18">
        <v>9</v>
      </c>
      <c r="K8" s="18">
        <v>0</v>
      </c>
      <c r="L8" s="18">
        <v>64</v>
      </c>
      <c r="M8" s="18">
        <v>33</v>
      </c>
      <c r="N8" s="18">
        <v>22</v>
      </c>
      <c r="O8" s="18">
        <v>9</v>
      </c>
      <c r="P8" s="18">
        <v>0</v>
      </c>
      <c r="Q8" s="18">
        <v>0</v>
      </c>
      <c r="R8" s="16"/>
      <c r="S8" s="16"/>
      <c r="T8" s="17"/>
      <c r="U8" s="17"/>
      <c r="V8" s="17"/>
      <c r="W8" s="17"/>
      <c r="X8" s="17"/>
      <c r="Y8" s="17"/>
      <c r="Z8" s="17"/>
      <c r="AA8" s="17"/>
      <c r="AB8" s="17"/>
      <c r="AC8" s="17"/>
      <c r="AD8" s="17"/>
      <c r="AE8" s="17"/>
      <c r="AF8" s="17"/>
    </row>
    <row r="9" spans="1:32" x14ac:dyDescent="0.2">
      <c r="A9" s="1" t="s">
        <v>10</v>
      </c>
      <c r="B9" s="1" t="s">
        <v>11</v>
      </c>
      <c r="C9" s="18">
        <v>7329</v>
      </c>
      <c r="D9" s="18">
        <v>5744</v>
      </c>
      <c r="E9" s="18">
        <v>5707</v>
      </c>
      <c r="F9" s="18">
        <v>37</v>
      </c>
      <c r="G9" s="18">
        <v>37</v>
      </c>
      <c r="H9" s="18">
        <v>31</v>
      </c>
      <c r="I9" s="18">
        <v>0</v>
      </c>
      <c r="J9" s="18">
        <v>6</v>
      </c>
      <c r="K9" s="18">
        <v>0</v>
      </c>
      <c r="L9" s="18">
        <v>45</v>
      </c>
      <c r="M9" s="18">
        <v>13</v>
      </c>
      <c r="N9" s="18">
        <v>26</v>
      </c>
      <c r="O9" s="18">
        <v>6</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3773</v>
      </c>
      <c r="D10" s="18">
        <v>3040</v>
      </c>
      <c r="E10" s="18">
        <v>2940</v>
      </c>
      <c r="F10" s="18">
        <v>100</v>
      </c>
      <c r="G10" s="18">
        <v>99</v>
      </c>
      <c r="H10" s="18">
        <v>74</v>
      </c>
      <c r="I10" s="18">
        <v>0</v>
      </c>
      <c r="J10" s="18">
        <v>25</v>
      </c>
      <c r="K10" s="18">
        <v>1</v>
      </c>
      <c r="L10" s="18">
        <v>55</v>
      </c>
      <c r="M10" s="18">
        <v>11</v>
      </c>
      <c r="N10" s="18">
        <v>19</v>
      </c>
      <c r="O10" s="18">
        <v>25</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55353</v>
      </c>
      <c r="D11" s="15">
        <v>45541</v>
      </c>
      <c r="E11" s="15">
        <v>45230</v>
      </c>
      <c r="F11" s="15">
        <v>311</v>
      </c>
      <c r="G11" s="15">
        <v>307</v>
      </c>
      <c r="H11" s="15">
        <v>252</v>
      </c>
      <c r="I11" s="15">
        <v>2</v>
      </c>
      <c r="J11" s="15">
        <v>53</v>
      </c>
      <c r="K11" s="15">
        <v>4</v>
      </c>
      <c r="L11" s="15">
        <v>458</v>
      </c>
      <c r="M11" s="15">
        <v>111</v>
      </c>
      <c r="N11" s="15">
        <v>294</v>
      </c>
      <c r="O11" s="15">
        <v>53</v>
      </c>
      <c r="P11" s="15">
        <v>0</v>
      </c>
      <c r="Q11" s="15">
        <v>0</v>
      </c>
      <c r="R11" s="16"/>
      <c r="S11" s="16"/>
    </row>
    <row r="12" spans="1:32" s="10" customFormat="1" x14ac:dyDescent="0.2">
      <c r="A12" s="19" t="s">
        <v>14</v>
      </c>
      <c r="B12" s="19" t="s">
        <v>15</v>
      </c>
      <c r="C12" s="18">
        <v>27847</v>
      </c>
      <c r="D12" s="18">
        <v>23233</v>
      </c>
      <c r="E12" s="18">
        <v>23170</v>
      </c>
      <c r="F12" s="18">
        <v>63</v>
      </c>
      <c r="G12" s="18">
        <v>61</v>
      </c>
      <c r="H12" s="18">
        <v>51</v>
      </c>
      <c r="I12" s="18">
        <v>0</v>
      </c>
      <c r="J12" s="18">
        <v>10</v>
      </c>
      <c r="K12" s="18">
        <v>2</v>
      </c>
      <c r="L12" s="18">
        <v>272</v>
      </c>
      <c r="M12" s="18">
        <v>61</v>
      </c>
      <c r="N12" s="18">
        <v>201</v>
      </c>
      <c r="O12" s="18">
        <v>10</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8360</v>
      </c>
      <c r="D13" s="18">
        <v>6785</v>
      </c>
      <c r="E13" s="18">
        <v>6682</v>
      </c>
      <c r="F13" s="18">
        <v>103</v>
      </c>
      <c r="G13" s="18">
        <v>101</v>
      </c>
      <c r="H13" s="18">
        <v>88</v>
      </c>
      <c r="I13" s="18">
        <v>0</v>
      </c>
      <c r="J13" s="18">
        <v>13</v>
      </c>
      <c r="K13" s="18">
        <v>2</v>
      </c>
      <c r="L13" s="18">
        <v>48</v>
      </c>
      <c r="M13" s="18">
        <v>10</v>
      </c>
      <c r="N13" s="18">
        <v>25</v>
      </c>
      <c r="O13" s="18">
        <v>13</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3209</v>
      </c>
      <c r="D14" s="18">
        <v>2550</v>
      </c>
      <c r="E14" s="18">
        <v>2526</v>
      </c>
      <c r="F14" s="18">
        <v>24</v>
      </c>
      <c r="G14" s="18">
        <v>24</v>
      </c>
      <c r="H14" s="18">
        <v>21</v>
      </c>
      <c r="I14" s="18">
        <v>0</v>
      </c>
      <c r="J14" s="18">
        <v>3</v>
      </c>
      <c r="K14" s="18">
        <v>0</v>
      </c>
      <c r="L14" s="18">
        <v>17</v>
      </c>
      <c r="M14" s="18">
        <v>3</v>
      </c>
      <c r="N14" s="18">
        <v>11</v>
      </c>
      <c r="O14" s="18">
        <v>3</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3872</v>
      </c>
      <c r="D15" s="18">
        <v>3107</v>
      </c>
      <c r="E15" s="18">
        <v>3074</v>
      </c>
      <c r="F15" s="18">
        <v>33</v>
      </c>
      <c r="G15" s="18">
        <v>33</v>
      </c>
      <c r="H15" s="18">
        <v>27</v>
      </c>
      <c r="I15" s="18">
        <v>0</v>
      </c>
      <c r="J15" s="18">
        <v>6</v>
      </c>
      <c r="K15" s="18">
        <v>0</v>
      </c>
      <c r="L15" s="18">
        <v>21</v>
      </c>
      <c r="M15" s="18">
        <v>6</v>
      </c>
      <c r="N15" s="18">
        <v>9</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5688</v>
      </c>
      <c r="D16" s="18">
        <v>4696</v>
      </c>
      <c r="E16" s="18">
        <v>4684</v>
      </c>
      <c r="F16" s="18">
        <v>12</v>
      </c>
      <c r="G16" s="18">
        <v>12</v>
      </c>
      <c r="H16" s="18">
        <v>11</v>
      </c>
      <c r="I16" s="18">
        <v>0</v>
      </c>
      <c r="J16" s="18">
        <v>1</v>
      </c>
      <c r="K16" s="18">
        <v>0</v>
      </c>
      <c r="L16" s="18">
        <v>37</v>
      </c>
      <c r="M16" s="18">
        <v>14</v>
      </c>
      <c r="N16" s="18">
        <v>22</v>
      </c>
      <c r="O16" s="18">
        <v>1</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6377</v>
      </c>
      <c r="D17" s="18">
        <v>5170</v>
      </c>
      <c r="E17" s="18">
        <v>5094</v>
      </c>
      <c r="F17" s="18">
        <v>76</v>
      </c>
      <c r="G17" s="18">
        <v>76</v>
      </c>
      <c r="H17" s="18">
        <v>54</v>
      </c>
      <c r="I17" s="18">
        <v>2</v>
      </c>
      <c r="J17" s="18">
        <v>20</v>
      </c>
      <c r="K17" s="18">
        <v>0</v>
      </c>
      <c r="L17" s="18">
        <v>63</v>
      </c>
      <c r="M17" s="18">
        <v>17</v>
      </c>
      <c r="N17" s="18">
        <v>26</v>
      </c>
      <c r="O17" s="18">
        <v>20</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62159</v>
      </c>
      <c r="D18" s="15">
        <v>51391</v>
      </c>
      <c r="E18" s="15">
        <v>51222</v>
      </c>
      <c r="F18" s="15">
        <v>169</v>
      </c>
      <c r="G18" s="15">
        <v>168</v>
      </c>
      <c r="H18" s="15">
        <v>130</v>
      </c>
      <c r="I18" s="15">
        <v>4</v>
      </c>
      <c r="J18" s="15">
        <v>34</v>
      </c>
      <c r="K18" s="15">
        <v>1</v>
      </c>
      <c r="L18" s="15">
        <v>404</v>
      </c>
      <c r="M18" s="15">
        <v>120</v>
      </c>
      <c r="N18" s="15">
        <v>250</v>
      </c>
      <c r="O18" s="15">
        <v>34</v>
      </c>
      <c r="P18" s="15">
        <v>0</v>
      </c>
      <c r="Q18" s="15">
        <v>0</v>
      </c>
      <c r="R18" s="16"/>
      <c r="S18" s="16"/>
    </row>
    <row r="19" spans="1:32" s="10" customFormat="1" x14ac:dyDescent="0.2">
      <c r="A19" s="19" t="s">
        <v>26</v>
      </c>
      <c r="B19" s="19" t="s">
        <v>27</v>
      </c>
      <c r="C19" s="18">
        <v>26596</v>
      </c>
      <c r="D19" s="18">
        <v>22225</v>
      </c>
      <c r="E19" s="18">
        <v>22196</v>
      </c>
      <c r="F19" s="18">
        <v>29</v>
      </c>
      <c r="G19" s="18">
        <v>29</v>
      </c>
      <c r="H19" s="18">
        <v>20</v>
      </c>
      <c r="I19" s="18">
        <v>0</v>
      </c>
      <c r="J19" s="18">
        <v>9</v>
      </c>
      <c r="K19" s="18">
        <v>0</v>
      </c>
      <c r="L19" s="18">
        <v>181</v>
      </c>
      <c r="M19" s="18">
        <v>54</v>
      </c>
      <c r="N19" s="18">
        <v>118</v>
      </c>
      <c r="O19" s="18">
        <v>9</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6249</v>
      </c>
      <c r="D20" s="18">
        <v>5039</v>
      </c>
      <c r="E20" s="18">
        <v>4996</v>
      </c>
      <c r="F20" s="18">
        <v>43</v>
      </c>
      <c r="G20" s="18">
        <v>43</v>
      </c>
      <c r="H20" s="18">
        <v>30</v>
      </c>
      <c r="I20" s="18">
        <v>1</v>
      </c>
      <c r="J20" s="18">
        <v>12</v>
      </c>
      <c r="K20" s="18">
        <v>0</v>
      </c>
      <c r="L20" s="18">
        <v>47</v>
      </c>
      <c r="M20" s="18">
        <v>14</v>
      </c>
      <c r="N20" s="18">
        <v>21</v>
      </c>
      <c r="O20" s="18">
        <v>12</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8136</v>
      </c>
      <c r="D21" s="18">
        <v>6530</v>
      </c>
      <c r="E21" s="18">
        <v>6514</v>
      </c>
      <c r="F21" s="18">
        <v>16</v>
      </c>
      <c r="G21" s="18">
        <v>16</v>
      </c>
      <c r="H21" s="18">
        <v>15</v>
      </c>
      <c r="I21" s="18">
        <v>0</v>
      </c>
      <c r="J21" s="18">
        <v>1</v>
      </c>
      <c r="K21" s="18">
        <v>0</v>
      </c>
      <c r="L21" s="18">
        <v>42</v>
      </c>
      <c r="M21" s="18">
        <v>17</v>
      </c>
      <c r="N21" s="18">
        <v>24</v>
      </c>
      <c r="O21" s="18">
        <v>1</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9847</v>
      </c>
      <c r="D22" s="18">
        <v>8050</v>
      </c>
      <c r="E22" s="18">
        <v>8025</v>
      </c>
      <c r="F22" s="18">
        <v>25</v>
      </c>
      <c r="G22" s="18">
        <v>24</v>
      </c>
      <c r="H22" s="18">
        <v>16</v>
      </c>
      <c r="I22" s="18">
        <v>3</v>
      </c>
      <c r="J22" s="18">
        <v>5</v>
      </c>
      <c r="K22" s="18">
        <v>1</v>
      </c>
      <c r="L22" s="18">
        <v>52</v>
      </c>
      <c r="M22" s="18">
        <v>22</v>
      </c>
      <c r="N22" s="18">
        <v>25</v>
      </c>
      <c r="O22" s="18">
        <v>5</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7420</v>
      </c>
      <c r="D23" s="18">
        <v>6325</v>
      </c>
      <c r="E23" s="18">
        <v>6279</v>
      </c>
      <c r="F23" s="18">
        <v>46</v>
      </c>
      <c r="G23" s="18">
        <v>46</v>
      </c>
      <c r="H23" s="18">
        <v>39</v>
      </c>
      <c r="I23" s="18">
        <v>0</v>
      </c>
      <c r="J23" s="18">
        <v>7</v>
      </c>
      <c r="K23" s="18">
        <v>0</v>
      </c>
      <c r="L23" s="18">
        <v>61</v>
      </c>
      <c r="M23" s="18">
        <v>7</v>
      </c>
      <c r="N23" s="18">
        <v>47</v>
      </c>
      <c r="O23" s="18">
        <v>7</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3911</v>
      </c>
      <c r="D24" s="18">
        <v>3222</v>
      </c>
      <c r="E24" s="18">
        <v>3212</v>
      </c>
      <c r="F24" s="18">
        <v>10</v>
      </c>
      <c r="G24" s="18">
        <v>10</v>
      </c>
      <c r="H24" s="18">
        <v>10</v>
      </c>
      <c r="I24" s="18">
        <v>0</v>
      </c>
      <c r="J24" s="18">
        <v>0</v>
      </c>
      <c r="K24" s="18">
        <v>0</v>
      </c>
      <c r="L24" s="18">
        <v>21</v>
      </c>
      <c r="M24" s="18">
        <v>6</v>
      </c>
      <c r="N24" s="18">
        <v>15</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49302</v>
      </c>
      <c r="D25" s="15">
        <v>40519</v>
      </c>
      <c r="E25" s="15">
        <v>40241</v>
      </c>
      <c r="F25" s="15">
        <v>278</v>
      </c>
      <c r="G25" s="15">
        <v>271</v>
      </c>
      <c r="H25" s="15">
        <v>212</v>
      </c>
      <c r="I25" s="15">
        <v>19</v>
      </c>
      <c r="J25" s="15">
        <v>40</v>
      </c>
      <c r="K25" s="15">
        <v>7</v>
      </c>
      <c r="L25" s="15">
        <v>482</v>
      </c>
      <c r="M25" s="15">
        <v>198</v>
      </c>
      <c r="N25" s="15">
        <v>244</v>
      </c>
      <c r="O25" s="15">
        <v>40</v>
      </c>
      <c r="P25" s="15">
        <v>0</v>
      </c>
      <c r="Q25" s="15">
        <v>0</v>
      </c>
      <c r="R25" s="16"/>
      <c r="S25" s="16"/>
    </row>
    <row r="26" spans="1:32" s="10" customFormat="1" x14ac:dyDescent="0.2">
      <c r="A26" s="19" t="s">
        <v>38</v>
      </c>
      <c r="B26" s="19" t="s">
        <v>39</v>
      </c>
      <c r="C26" s="18">
        <v>21062</v>
      </c>
      <c r="D26" s="18">
        <v>17730</v>
      </c>
      <c r="E26" s="18">
        <v>17683</v>
      </c>
      <c r="F26" s="18">
        <v>47</v>
      </c>
      <c r="G26" s="18">
        <v>46</v>
      </c>
      <c r="H26" s="18">
        <v>28</v>
      </c>
      <c r="I26" s="18">
        <v>13</v>
      </c>
      <c r="J26" s="18">
        <v>5</v>
      </c>
      <c r="K26" s="18">
        <v>1</v>
      </c>
      <c r="L26" s="18">
        <v>255</v>
      </c>
      <c r="M26" s="18">
        <v>128</v>
      </c>
      <c r="N26" s="18">
        <v>122</v>
      </c>
      <c r="O26" s="18">
        <v>5</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7938</v>
      </c>
      <c r="D27" s="18">
        <v>6496</v>
      </c>
      <c r="E27" s="18">
        <v>6450</v>
      </c>
      <c r="F27" s="18">
        <v>46</v>
      </c>
      <c r="G27" s="18">
        <v>46</v>
      </c>
      <c r="H27" s="18">
        <v>34</v>
      </c>
      <c r="I27" s="18">
        <v>0</v>
      </c>
      <c r="J27" s="18">
        <v>12</v>
      </c>
      <c r="K27" s="18">
        <v>0</v>
      </c>
      <c r="L27" s="18">
        <v>81</v>
      </c>
      <c r="M27" s="18">
        <v>29</v>
      </c>
      <c r="N27" s="18">
        <v>40</v>
      </c>
      <c r="O27" s="18">
        <v>12</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7925</v>
      </c>
      <c r="D28" s="18">
        <v>6342</v>
      </c>
      <c r="E28" s="18">
        <v>6305</v>
      </c>
      <c r="F28" s="18">
        <v>37</v>
      </c>
      <c r="G28" s="18">
        <v>35</v>
      </c>
      <c r="H28" s="18">
        <v>30</v>
      </c>
      <c r="I28" s="18">
        <v>3</v>
      </c>
      <c r="J28" s="18">
        <v>2</v>
      </c>
      <c r="K28" s="18">
        <v>2</v>
      </c>
      <c r="L28" s="18">
        <v>58</v>
      </c>
      <c r="M28" s="18">
        <v>14</v>
      </c>
      <c r="N28" s="18">
        <v>42</v>
      </c>
      <c r="O28" s="18">
        <v>2</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7693</v>
      </c>
      <c r="D29" s="18">
        <v>6182</v>
      </c>
      <c r="E29" s="18">
        <v>6125</v>
      </c>
      <c r="F29" s="18">
        <v>57</v>
      </c>
      <c r="G29" s="18">
        <v>53</v>
      </c>
      <c r="H29" s="18">
        <v>43</v>
      </c>
      <c r="I29" s="18">
        <v>2</v>
      </c>
      <c r="J29" s="18">
        <v>8</v>
      </c>
      <c r="K29" s="18">
        <v>4</v>
      </c>
      <c r="L29" s="18">
        <v>48</v>
      </c>
      <c r="M29" s="18">
        <v>15</v>
      </c>
      <c r="N29" s="18">
        <v>25</v>
      </c>
      <c r="O29" s="18">
        <v>8</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4684</v>
      </c>
      <c r="D30" s="18">
        <v>3769</v>
      </c>
      <c r="E30" s="18">
        <v>3678</v>
      </c>
      <c r="F30" s="18">
        <v>91</v>
      </c>
      <c r="G30" s="18">
        <v>91</v>
      </c>
      <c r="H30" s="18">
        <v>77</v>
      </c>
      <c r="I30" s="18">
        <v>1</v>
      </c>
      <c r="J30" s="18">
        <v>13</v>
      </c>
      <c r="K30" s="18">
        <v>0</v>
      </c>
      <c r="L30" s="18">
        <v>40</v>
      </c>
      <c r="M30" s="18">
        <v>12</v>
      </c>
      <c r="N30" s="18">
        <v>15</v>
      </c>
      <c r="O30" s="18">
        <v>13</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32610</v>
      </c>
      <c r="D31" s="15">
        <v>26273</v>
      </c>
      <c r="E31" s="15">
        <v>26130</v>
      </c>
      <c r="F31" s="15">
        <v>143</v>
      </c>
      <c r="G31" s="15">
        <v>143</v>
      </c>
      <c r="H31" s="15">
        <v>98</v>
      </c>
      <c r="I31" s="15">
        <v>0</v>
      </c>
      <c r="J31" s="15">
        <v>45</v>
      </c>
      <c r="K31" s="15">
        <v>0</v>
      </c>
      <c r="L31" s="15">
        <v>243</v>
      </c>
      <c r="M31" s="15">
        <v>79</v>
      </c>
      <c r="N31" s="15">
        <v>119</v>
      </c>
      <c r="O31" s="15">
        <v>45</v>
      </c>
      <c r="P31" s="15">
        <v>0</v>
      </c>
      <c r="Q31" s="15">
        <v>0</v>
      </c>
      <c r="R31" s="16"/>
      <c r="S31" s="16"/>
    </row>
    <row r="32" spans="1:32" s="10" customFormat="1" x14ac:dyDescent="0.2">
      <c r="A32" s="19" t="s">
        <v>48</v>
      </c>
      <c r="B32" s="19" t="s">
        <v>49</v>
      </c>
      <c r="C32" s="18">
        <v>3246</v>
      </c>
      <c r="D32" s="18">
        <v>2589</v>
      </c>
      <c r="E32" s="18">
        <v>2536</v>
      </c>
      <c r="F32" s="18">
        <v>53</v>
      </c>
      <c r="G32" s="18">
        <v>53</v>
      </c>
      <c r="H32" s="18">
        <v>34</v>
      </c>
      <c r="I32" s="18">
        <v>0</v>
      </c>
      <c r="J32" s="18">
        <v>19</v>
      </c>
      <c r="K32" s="18">
        <v>0</v>
      </c>
      <c r="L32" s="18">
        <v>37</v>
      </c>
      <c r="M32" s="18">
        <v>7</v>
      </c>
      <c r="N32" s="18">
        <v>11</v>
      </c>
      <c r="O32" s="18">
        <v>19</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2723</v>
      </c>
      <c r="D33" s="18">
        <v>2153</v>
      </c>
      <c r="E33" s="18">
        <v>2145</v>
      </c>
      <c r="F33" s="18">
        <v>8</v>
      </c>
      <c r="G33" s="18">
        <v>8</v>
      </c>
      <c r="H33" s="18">
        <v>7</v>
      </c>
      <c r="I33" s="18">
        <v>0</v>
      </c>
      <c r="J33" s="18">
        <v>1</v>
      </c>
      <c r="K33" s="18">
        <v>0</v>
      </c>
      <c r="L33" s="18">
        <v>17</v>
      </c>
      <c r="M33" s="18">
        <v>6</v>
      </c>
      <c r="N33" s="18">
        <v>10</v>
      </c>
      <c r="O33" s="18">
        <v>1</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6061</v>
      </c>
      <c r="D34" s="18">
        <v>4741</v>
      </c>
      <c r="E34" s="18">
        <v>4703</v>
      </c>
      <c r="F34" s="18">
        <v>38</v>
      </c>
      <c r="G34" s="18">
        <v>38</v>
      </c>
      <c r="H34" s="18">
        <v>35</v>
      </c>
      <c r="I34" s="18">
        <v>0</v>
      </c>
      <c r="J34" s="18">
        <v>3</v>
      </c>
      <c r="K34" s="18">
        <v>0</v>
      </c>
      <c r="L34" s="18">
        <v>34</v>
      </c>
      <c r="M34" s="18">
        <v>15</v>
      </c>
      <c r="N34" s="18">
        <v>16</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20580</v>
      </c>
      <c r="D35" s="18">
        <v>16790</v>
      </c>
      <c r="E35" s="18">
        <v>16746</v>
      </c>
      <c r="F35" s="18">
        <v>44</v>
      </c>
      <c r="G35" s="18">
        <v>44</v>
      </c>
      <c r="H35" s="18">
        <v>22</v>
      </c>
      <c r="I35" s="18">
        <v>0</v>
      </c>
      <c r="J35" s="18">
        <v>22</v>
      </c>
      <c r="K35" s="18">
        <v>0</v>
      </c>
      <c r="L35" s="18">
        <v>155</v>
      </c>
      <c r="M35" s="18">
        <v>51</v>
      </c>
      <c r="N35" s="18">
        <v>82</v>
      </c>
      <c r="O35" s="18">
        <v>22</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33608</v>
      </c>
      <c r="D36" s="15">
        <v>26888</v>
      </c>
      <c r="E36" s="15">
        <v>26724</v>
      </c>
      <c r="F36" s="15">
        <v>164</v>
      </c>
      <c r="G36" s="15">
        <v>163</v>
      </c>
      <c r="H36" s="15">
        <v>128</v>
      </c>
      <c r="I36" s="15">
        <v>3</v>
      </c>
      <c r="J36" s="15">
        <v>32</v>
      </c>
      <c r="K36" s="15">
        <v>1</v>
      </c>
      <c r="L36" s="15">
        <v>279</v>
      </c>
      <c r="M36" s="15">
        <v>85</v>
      </c>
      <c r="N36" s="15">
        <v>162</v>
      </c>
      <c r="O36" s="15">
        <v>32</v>
      </c>
      <c r="P36" s="15">
        <v>0</v>
      </c>
      <c r="Q36" s="15">
        <v>0</v>
      </c>
      <c r="R36" s="16"/>
      <c r="S36" s="16"/>
    </row>
    <row r="37" spans="1:32" s="10" customFormat="1" x14ac:dyDescent="0.2">
      <c r="A37" s="19" t="s">
        <v>56</v>
      </c>
      <c r="B37" s="19" t="s">
        <v>57</v>
      </c>
      <c r="C37" s="18">
        <v>5053</v>
      </c>
      <c r="D37" s="18">
        <v>4026</v>
      </c>
      <c r="E37" s="18">
        <v>3995</v>
      </c>
      <c r="F37" s="18">
        <v>31</v>
      </c>
      <c r="G37" s="18">
        <v>31</v>
      </c>
      <c r="H37" s="18">
        <v>21</v>
      </c>
      <c r="I37" s="18">
        <v>0</v>
      </c>
      <c r="J37" s="18">
        <v>10</v>
      </c>
      <c r="K37" s="18">
        <v>0</v>
      </c>
      <c r="L37" s="18">
        <v>54</v>
      </c>
      <c r="M37" s="18">
        <v>15</v>
      </c>
      <c r="N37" s="18">
        <v>29</v>
      </c>
      <c r="O37" s="18">
        <v>10</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21197</v>
      </c>
      <c r="D38" s="18">
        <v>16974</v>
      </c>
      <c r="E38" s="18">
        <v>16902</v>
      </c>
      <c r="F38" s="18">
        <v>72</v>
      </c>
      <c r="G38" s="18">
        <v>71</v>
      </c>
      <c r="H38" s="18">
        <v>51</v>
      </c>
      <c r="I38" s="18">
        <v>0</v>
      </c>
      <c r="J38" s="18">
        <v>20</v>
      </c>
      <c r="K38" s="18">
        <v>1</v>
      </c>
      <c r="L38" s="18">
        <v>156</v>
      </c>
      <c r="M38" s="18">
        <v>47</v>
      </c>
      <c r="N38" s="18">
        <v>89</v>
      </c>
      <c r="O38" s="18">
        <v>20</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3960</v>
      </c>
      <c r="D39" s="18">
        <v>3189</v>
      </c>
      <c r="E39" s="18">
        <v>3150</v>
      </c>
      <c r="F39" s="18">
        <v>39</v>
      </c>
      <c r="G39" s="18">
        <v>39</v>
      </c>
      <c r="H39" s="18">
        <v>34</v>
      </c>
      <c r="I39" s="18">
        <v>3</v>
      </c>
      <c r="J39" s="18">
        <v>2</v>
      </c>
      <c r="K39" s="18">
        <v>0</v>
      </c>
      <c r="L39" s="18">
        <v>32</v>
      </c>
      <c r="M39" s="18">
        <v>8</v>
      </c>
      <c r="N39" s="18">
        <v>22</v>
      </c>
      <c r="O39" s="18">
        <v>2</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3398</v>
      </c>
      <c r="D40" s="18">
        <v>2699</v>
      </c>
      <c r="E40" s="18">
        <v>2677</v>
      </c>
      <c r="F40" s="18">
        <v>22</v>
      </c>
      <c r="G40" s="18">
        <v>22</v>
      </c>
      <c r="H40" s="18">
        <v>22</v>
      </c>
      <c r="I40" s="18">
        <v>0</v>
      </c>
      <c r="J40" s="18">
        <v>0</v>
      </c>
      <c r="K40" s="18">
        <v>0</v>
      </c>
      <c r="L40" s="18">
        <v>37</v>
      </c>
      <c r="M40" s="18">
        <v>15</v>
      </c>
      <c r="N40" s="18">
        <v>22</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122811</v>
      </c>
      <c r="D41" s="15">
        <v>98441</v>
      </c>
      <c r="E41" s="15">
        <v>97576</v>
      </c>
      <c r="F41" s="15">
        <v>865</v>
      </c>
      <c r="G41" s="15">
        <v>859</v>
      </c>
      <c r="H41" s="15">
        <v>748</v>
      </c>
      <c r="I41" s="15">
        <v>14</v>
      </c>
      <c r="J41" s="15">
        <v>97</v>
      </c>
      <c r="K41" s="15">
        <v>6</v>
      </c>
      <c r="L41" s="15">
        <v>859</v>
      </c>
      <c r="M41" s="15">
        <v>414</v>
      </c>
      <c r="N41" s="15">
        <v>348</v>
      </c>
      <c r="O41" s="15">
        <v>97</v>
      </c>
      <c r="P41" s="15">
        <v>0</v>
      </c>
      <c r="Q41" s="15">
        <v>0</v>
      </c>
      <c r="R41" s="16"/>
      <c r="S41" s="16"/>
    </row>
    <row r="42" spans="1:32" s="10" customFormat="1" x14ac:dyDescent="0.2">
      <c r="A42" s="19" t="s">
        <v>64</v>
      </c>
      <c r="B42" s="19" t="s">
        <v>65</v>
      </c>
      <c r="C42" s="18">
        <v>17094</v>
      </c>
      <c r="D42" s="18">
        <v>13698</v>
      </c>
      <c r="E42" s="18">
        <v>13597</v>
      </c>
      <c r="F42" s="18">
        <v>101</v>
      </c>
      <c r="G42" s="18">
        <v>101</v>
      </c>
      <c r="H42" s="18">
        <v>78</v>
      </c>
      <c r="I42" s="18">
        <v>2</v>
      </c>
      <c r="J42" s="18">
        <v>21</v>
      </c>
      <c r="K42" s="18">
        <v>0</v>
      </c>
      <c r="L42" s="18">
        <v>108</v>
      </c>
      <c r="M42" s="18">
        <v>47</v>
      </c>
      <c r="N42" s="18">
        <v>40</v>
      </c>
      <c r="O42" s="18">
        <v>21</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18312</v>
      </c>
      <c r="D43" s="18">
        <v>15069</v>
      </c>
      <c r="E43" s="18">
        <v>15045</v>
      </c>
      <c r="F43" s="18">
        <v>24</v>
      </c>
      <c r="G43" s="18">
        <v>24</v>
      </c>
      <c r="H43" s="18">
        <v>13</v>
      </c>
      <c r="I43" s="18">
        <v>0</v>
      </c>
      <c r="J43" s="18">
        <v>11</v>
      </c>
      <c r="K43" s="18">
        <v>0</v>
      </c>
      <c r="L43" s="18">
        <v>95</v>
      </c>
      <c r="M43" s="18">
        <v>24</v>
      </c>
      <c r="N43" s="18">
        <v>60</v>
      </c>
      <c r="O43" s="18">
        <v>11</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15602</v>
      </c>
      <c r="D44" s="18">
        <v>12677</v>
      </c>
      <c r="E44" s="18">
        <v>12654</v>
      </c>
      <c r="F44" s="18">
        <v>23</v>
      </c>
      <c r="G44" s="18">
        <v>22</v>
      </c>
      <c r="H44" s="18">
        <v>19</v>
      </c>
      <c r="I44" s="18">
        <v>0</v>
      </c>
      <c r="J44" s="18">
        <v>3</v>
      </c>
      <c r="K44" s="18">
        <v>1</v>
      </c>
      <c r="L44" s="18">
        <v>71</v>
      </c>
      <c r="M44" s="18">
        <v>36</v>
      </c>
      <c r="N44" s="18">
        <v>32</v>
      </c>
      <c r="O44" s="18">
        <v>3</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11436</v>
      </c>
      <c r="D45" s="18">
        <v>9030</v>
      </c>
      <c r="E45" s="18">
        <v>8898</v>
      </c>
      <c r="F45" s="18">
        <v>132</v>
      </c>
      <c r="G45" s="18">
        <v>132</v>
      </c>
      <c r="H45" s="18">
        <v>116</v>
      </c>
      <c r="I45" s="18">
        <v>3</v>
      </c>
      <c r="J45" s="18">
        <v>13</v>
      </c>
      <c r="K45" s="18">
        <v>0</v>
      </c>
      <c r="L45" s="18">
        <v>46</v>
      </c>
      <c r="M45" s="18">
        <v>15</v>
      </c>
      <c r="N45" s="18">
        <v>18</v>
      </c>
      <c r="O45" s="18">
        <v>13</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6524</v>
      </c>
      <c r="D46" s="18">
        <v>5135</v>
      </c>
      <c r="E46" s="18">
        <v>4986</v>
      </c>
      <c r="F46" s="18">
        <v>149</v>
      </c>
      <c r="G46" s="18">
        <v>147</v>
      </c>
      <c r="H46" s="18">
        <v>133</v>
      </c>
      <c r="I46" s="18">
        <v>0</v>
      </c>
      <c r="J46" s="18">
        <v>14</v>
      </c>
      <c r="K46" s="18">
        <v>2</v>
      </c>
      <c r="L46" s="18">
        <v>107</v>
      </c>
      <c r="M46" s="18">
        <v>68</v>
      </c>
      <c r="N46" s="18">
        <v>25</v>
      </c>
      <c r="O46" s="18">
        <v>14</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7640</v>
      </c>
      <c r="D47" s="18">
        <v>6215</v>
      </c>
      <c r="E47" s="18">
        <v>6183</v>
      </c>
      <c r="F47" s="18">
        <v>32</v>
      </c>
      <c r="G47" s="18">
        <v>32</v>
      </c>
      <c r="H47" s="18">
        <v>25</v>
      </c>
      <c r="I47" s="18">
        <v>0</v>
      </c>
      <c r="J47" s="18">
        <v>7</v>
      </c>
      <c r="K47" s="18">
        <v>0</v>
      </c>
      <c r="L47" s="18">
        <v>95</v>
      </c>
      <c r="M47" s="18">
        <v>67</v>
      </c>
      <c r="N47" s="18">
        <v>21</v>
      </c>
      <c r="O47" s="18">
        <v>7</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7302</v>
      </c>
      <c r="D48" s="18">
        <v>5777</v>
      </c>
      <c r="E48" s="18">
        <v>5715</v>
      </c>
      <c r="F48" s="18">
        <v>62</v>
      </c>
      <c r="G48" s="18">
        <v>60</v>
      </c>
      <c r="H48" s="18">
        <v>59</v>
      </c>
      <c r="I48" s="18">
        <v>0</v>
      </c>
      <c r="J48" s="18">
        <v>1</v>
      </c>
      <c r="K48" s="18">
        <v>2</v>
      </c>
      <c r="L48" s="18">
        <v>37</v>
      </c>
      <c r="M48" s="18">
        <v>11</v>
      </c>
      <c r="N48" s="18">
        <v>25</v>
      </c>
      <c r="O48" s="18">
        <v>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3252</v>
      </c>
      <c r="D49" s="18">
        <v>2682</v>
      </c>
      <c r="E49" s="18">
        <v>2660</v>
      </c>
      <c r="F49" s="18">
        <v>22</v>
      </c>
      <c r="G49" s="18">
        <v>22</v>
      </c>
      <c r="H49" s="18">
        <v>19</v>
      </c>
      <c r="I49" s="18">
        <v>1</v>
      </c>
      <c r="J49" s="18">
        <v>2</v>
      </c>
      <c r="K49" s="18">
        <v>0</v>
      </c>
      <c r="L49" s="18">
        <v>17</v>
      </c>
      <c r="M49" s="18">
        <v>6</v>
      </c>
      <c r="N49" s="18">
        <v>9</v>
      </c>
      <c r="O49" s="18">
        <v>2</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13404</v>
      </c>
      <c r="D50" s="18">
        <v>10786</v>
      </c>
      <c r="E50" s="18">
        <v>10740</v>
      </c>
      <c r="F50" s="18">
        <v>46</v>
      </c>
      <c r="G50" s="18">
        <v>46</v>
      </c>
      <c r="H50" s="18">
        <v>35</v>
      </c>
      <c r="I50" s="18">
        <v>0</v>
      </c>
      <c r="J50" s="18">
        <v>11</v>
      </c>
      <c r="K50" s="18">
        <v>0</v>
      </c>
      <c r="L50" s="18">
        <v>150</v>
      </c>
      <c r="M50" s="18">
        <v>102</v>
      </c>
      <c r="N50" s="18">
        <v>37</v>
      </c>
      <c r="O50" s="18">
        <v>11</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8515</v>
      </c>
      <c r="D51" s="18">
        <v>6820</v>
      </c>
      <c r="E51" s="18">
        <v>6701</v>
      </c>
      <c r="F51" s="18">
        <v>119</v>
      </c>
      <c r="G51" s="18">
        <v>118</v>
      </c>
      <c r="H51" s="18">
        <v>106</v>
      </c>
      <c r="I51" s="18">
        <v>2</v>
      </c>
      <c r="J51" s="18">
        <v>10</v>
      </c>
      <c r="K51" s="18">
        <v>1</v>
      </c>
      <c r="L51" s="18">
        <v>53</v>
      </c>
      <c r="M51" s="18">
        <v>15</v>
      </c>
      <c r="N51" s="18">
        <v>28</v>
      </c>
      <c r="O51" s="18">
        <v>10</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9640</v>
      </c>
      <c r="D52" s="18">
        <v>7323</v>
      </c>
      <c r="E52" s="18">
        <v>7192</v>
      </c>
      <c r="F52" s="18">
        <v>131</v>
      </c>
      <c r="G52" s="18">
        <v>131</v>
      </c>
      <c r="H52" s="18">
        <v>122</v>
      </c>
      <c r="I52" s="18">
        <v>6</v>
      </c>
      <c r="J52" s="18">
        <v>3</v>
      </c>
      <c r="K52" s="18">
        <v>0</v>
      </c>
      <c r="L52" s="18">
        <v>61</v>
      </c>
      <c r="M52" s="18">
        <v>15</v>
      </c>
      <c r="N52" s="18">
        <v>43</v>
      </c>
      <c r="O52" s="18">
        <v>3</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4090</v>
      </c>
      <c r="D53" s="18">
        <v>3229</v>
      </c>
      <c r="E53" s="18">
        <v>3205</v>
      </c>
      <c r="F53" s="18">
        <v>24</v>
      </c>
      <c r="G53" s="18">
        <v>24</v>
      </c>
      <c r="H53" s="18">
        <v>23</v>
      </c>
      <c r="I53" s="18">
        <v>0</v>
      </c>
      <c r="J53" s="18">
        <v>1</v>
      </c>
      <c r="K53" s="18">
        <v>0</v>
      </c>
      <c r="L53" s="18">
        <v>19</v>
      </c>
      <c r="M53" s="18">
        <v>8</v>
      </c>
      <c r="N53" s="18">
        <v>10</v>
      </c>
      <c r="O53" s="18">
        <v>1</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55642</v>
      </c>
      <c r="D54" s="15">
        <v>45139</v>
      </c>
      <c r="E54" s="15">
        <v>44953</v>
      </c>
      <c r="F54" s="15">
        <v>186</v>
      </c>
      <c r="G54" s="15">
        <v>185</v>
      </c>
      <c r="H54" s="15">
        <v>139</v>
      </c>
      <c r="I54" s="15">
        <v>0</v>
      </c>
      <c r="J54" s="15">
        <v>46</v>
      </c>
      <c r="K54" s="15">
        <v>1</v>
      </c>
      <c r="L54" s="15">
        <v>357</v>
      </c>
      <c r="M54" s="15">
        <v>120</v>
      </c>
      <c r="N54" s="15">
        <v>191</v>
      </c>
      <c r="O54" s="15">
        <v>46</v>
      </c>
      <c r="P54" s="15">
        <v>0</v>
      </c>
      <c r="Q54" s="15">
        <v>0</v>
      </c>
      <c r="R54" s="16"/>
      <c r="S54" s="16"/>
    </row>
    <row r="55" spans="1:32" s="10" customFormat="1" x14ac:dyDescent="0.2">
      <c r="A55" s="19" t="s">
        <v>88</v>
      </c>
      <c r="B55" s="19" t="s">
        <v>89</v>
      </c>
      <c r="C55" s="18">
        <v>11759</v>
      </c>
      <c r="D55" s="18">
        <v>9357</v>
      </c>
      <c r="E55" s="18">
        <v>9341</v>
      </c>
      <c r="F55" s="18">
        <v>16</v>
      </c>
      <c r="G55" s="18">
        <v>16</v>
      </c>
      <c r="H55" s="18">
        <v>8</v>
      </c>
      <c r="I55" s="18">
        <v>0</v>
      </c>
      <c r="J55" s="18">
        <v>8</v>
      </c>
      <c r="K55" s="18">
        <v>0</v>
      </c>
      <c r="L55" s="18">
        <v>73</v>
      </c>
      <c r="M55" s="18">
        <v>34</v>
      </c>
      <c r="N55" s="18">
        <v>31</v>
      </c>
      <c r="O55" s="18">
        <v>8</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8946</v>
      </c>
      <c r="D56" s="18">
        <v>7288</v>
      </c>
      <c r="E56" s="18">
        <v>7263</v>
      </c>
      <c r="F56" s="18">
        <v>25</v>
      </c>
      <c r="G56" s="18">
        <v>25</v>
      </c>
      <c r="H56" s="18">
        <v>20</v>
      </c>
      <c r="I56" s="18">
        <v>0</v>
      </c>
      <c r="J56" s="18">
        <v>5</v>
      </c>
      <c r="K56" s="18">
        <v>0</v>
      </c>
      <c r="L56" s="18">
        <v>51</v>
      </c>
      <c r="M56" s="18">
        <v>11</v>
      </c>
      <c r="N56" s="18">
        <v>35</v>
      </c>
      <c r="O56" s="18">
        <v>5</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26998</v>
      </c>
      <c r="D57" s="18">
        <v>21822</v>
      </c>
      <c r="E57" s="18">
        <v>21742</v>
      </c>
      <c r="F57" s="18">
        <v>80</v>
      </c>
      <c r="G57" s="18">
        <v>80</v>
      </c>
      <c r="H57" s="18">
        <v>62</v>
      </c>
      <c r="I57" s="18">
        <v>0</v>
      </c>
      <c r="J57" s="18">
        <v>18</v>
      </c>
      <c r="K57" s="18">
        <v>0</v>
      </c>
      <c r="L57" s="18">
        <v>158</v>
      </c>
      <c r="M57" s="18">
        <v>51</v>
      </c>
      <c r="N57" s="18">
        <v>89</v>
      </c>
      <c r="O57" s="18">
        <v>18</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7939</v>
      </c>
      <c r="D58" s="18">
        <v>6672</v>
      </c>
      <c r="E58" s="18">
        <v>6607</v>
      </c>
      <c r="F58" s="18">
        <v>65</v>
      </c>
      <c r="G58" s="18">
        <v>64</v>
      </c>
      <c r="H58" s="18">
        <v>49</v>
      </c>
      <c r="I58" s="18">
        <v>0</v>
      </c>
      <c r="J58" s="18">
        <v>15</v>
      </c>
      <c r="K58" s="18">
        <v>1</v>
      </c>
      <c r="L58" s="18">
        <v>75</v>
      </c>
      <c r="M58" s="18">
        <v>24</v>
      </c>
      <c r="N58" s="18">
        <v>36</v>
      </c>
      <c r="O58" s="18">
        <v>15</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69347</v>
      </c>
      <c r="D59" s="15">
        <v>56099</v>
      </c>
      <c r="E59" s="15">
        <v>55760</v>
      </c>
      <c r="F59" s="15">
        <v>339</v>
      </c>
      <c r="G59" s="15">
        <v>339</v>
      </c>
      <c r="H59" s="15">
        <v>281</v>
      </c>
      <c r="I59" s="15">
        <v>5</v>
      </c>
      <c r="J59" s="15">
        <v>53</v>
      </c>
      <c r="K59" s="15">
        <v>0</v>
      </c>
      <c r="L59" s="15">
        <v>516</v>
      </c>
      <c r="M59" s="15">
        <v>174</v>
      </c>
      <c r="N59" s="15">
        <v>289</v>
      </c>
      <c r="O59" s="15">
        <v>53</v>
      </c>
      <c r="P59" s="15">
        <v>0</v>
      </c>
      <c r="Q59" s="15">
        <v>0</v>
      </c>
      <c r="R59" s="16"/>
      <c r="S59" s="16"/>
    </row>
    <row r="60" spans="1:32" s="10" customFormat="1" x14ac:dyDescent="0.2">
      <c r="A60" s="19" t="s">
        <v>96</v>
      </c>
      <c r="B60" s="19" t="s">
        <v>97</v>
      </c>
      <c r="C60" s="18">
        <v>22601</v>
      </c>
      <c r="D60" s="18">
        <v>18857</v>
      </c>
      <c r="E60" s="18">
        <v>18807</v>
      </c>
      <c r="F60" s="18">
        <v>50</v>
      </c>
      <c r="G60" s="18">
        <v>50</v>
      </c>
      <c r="H60" s="18">
        <v>42</v>
      </c>
      <c r="I60" s="18">
        <v>0</v>
      </c>
      <c r="J60" s="18">
        <v>8</v>
      </c>
      <c r="K60" s="18">
        <v>0</v>
      </c>
      <c r="L60" s="18">
        <v>230</v>
      </c>
      <c r="M60" s="18">
        <v>93</v>
      </c>
      <c r="N60" s="18">
        <v>129</v>
      </c>
      <c r="O60" s="18">
        <v>8</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6609</v>
      </c>
      <c r="D61" s="18">
        <v>5379</v>
      </c>
      <c r="E61" s="18">
        <v>5334</v>
      </c>
      <c r="F61" s="18">
        <v>45</v>
      </c>
      <c r="G61" s="18">
        <v>45</v>
      </c>
      <c r="H61" s="18">
        <v>35</v>
      </c>
      <c r="I61" s="18">
        <v>1</v>
      </c>
      <c r="J61" s="18">
        <v>9</v>
      </c>
      <c r="K61" s="18">
        <v>0</v>
      </c>
      <c r="L61" s="18">
        <v>26</v>
      </c>
      <c r="M61" s="18">
        <v>2</v>
      </c>
      <c r="N61" s="18">
        <v>15</v>
      </c>
      <c r="O61" s="18">
        <v>9</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3740</v>
      </c>
      <c r="D62" s="18">
        <v>3046</v>
      </c>
      <c r="E62" s="18">
        <v>2992</v>
      </c>
      <c r="F62" s="18">
        <v>54</v>
      </c>
      <c r="G62" s="18">
        <v>54</v>
      </c>
      <c r="H62" s="18">
        <v>47</v>
      </c>
      <c r="I62" s="18">
        <v>4</v>
      </c>
      <c r="J62" s="18">
        <v>3</v>
      </c>
      <c r="K62" s="18">
        <v>0</v>
      </c>
      <c r="L62" s="18">
        <v>22</v>
      </c>
      <c r="M62" s="18">
        <v>6</v>
      </c>
      <c r="N62" s="18">
        <v>13</v>
      </c>
      <c r="O62" s="18">
        <v>3</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5262</v>
      </c>
      <c r="D63" s="18">
        <v>4334</v>
      </c>
      <c r="E63" s="18">
        <v>4278</v>
      </c>
      <c r="F63" s="18">
        <v>56</v>
      </c>
      <c r="G63" s="18">
        <v>56</v>
      </c>
      <c r="H63" s="18">
        <v>42</v>
      </c>
      <c r="I63" s="18">
        <v>0</v>
      </c>
      <c r="J63" s="18">
        <v>14</v>
      </c>
      <c r="K63" s="18">
        <v>0</v>
      </c>
      <c r="L63" s="18">
        <v>48</v>
      </c>
      <c r="M63" s="18">
        <v>10</v>
      </c>
      <c r="N63" s="18">
        <v>24</v>
      </c>
      <c r="O63" s="18">
        <v>14</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5752</v>
      </c>
      <c r="D64" s="18">
        <v>4569</v>
      </c>
      <c r="E64" s="18">
        <v>4550</v>
      </c>
      <c r="F64" s="18">
        <v>19</v>
      </c>
      <c r="G64" s="18">
        <v>19</v>
      </c>
      <c r="H64" s="18">
        <v>15</v>
      </c>
      <c r="I64" s="18">
        <v>0</v>
      </c>
      <c r="J64" s="18">
        <v>4</v>
      </c>
      <c r="K64" s="18">
        <v>0</v>
      </c>
      <c r="L64" s="18">
        <v>37</v>
      </c>
      <c r="M64" s="18">
        <v>9</v>
      </c>
      <c r="N64" s="18">
        <v>24</v>
      </c>
      <c r="O64" s="18">
        <v>4</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12790</v>
      </c>
      <c r="D65" s="18">
        <v>9916</v>
      </c>
      <c r="E65" s="18">
        <v>9848</v>
      </c>
      <c r="F65" s="18">
        <v>68</v>
      </c>
      <c r="G65" s="18">
        <v>68</v>
      </c>
      <c r="H65" s="18">
        <v>61</v>
      </c>
      <c r="I65" s="18">
        <v>0</v>
      </c>
      <c r="J65" s="18">
        <v>7</v>
      </c>
      <c r="K65" s="18">
        <v>0</v>
      </c>
      <c r="L65" s="18">
        <v>69</v>
      </c>
      <c r="M65" s="18">
        <v>20</v>
      </c>
      <c r="N65" s="18">
        <v>42</v>
      </c>
      <c r="O65" s="18">
        <v>7</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5941</v>
      </c>
      <c r="D66" s="18">
        <v>4823</v>
      </c>
      <c r="E66" s="18">
        <v>4792</v>
      </c>
      <c r="F66" s="18">
        <v>31</v>
      </c>
      <c r="G66" s="18">
        <v>31</v>
      </c>
      <c r="H66" s="18">
        <v>23</v>
      </c>
      <c r="I66" s="18">
        <v>0</v>
      </c>
      <c r="J66" s="18">
        <v>8</v>
      </c>
      <c r="K66" s="18">
        <v>0</v>
      </c>
      <c r="L66" s="18">
        <v>44</v>
      </c>
      <c r="M66" s="18">
        <v>16</v>
      </c>
      <c r="N66" s="18">
        <v>20</v>
      </c>
      <c r="O66" s="18">
        <v>8</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6652</v>
      </c>
      <c r="D67" s="18">
        <v>5175</v>
      </c>
      <c r="E67" s="18">
        <v>5159</v>
      </c>
      <c r="F67" s="18">
        <v>16</v>
      </c>
      <c r="G67" s="18">
        <v>16</v>
      </c>
      <c r="H67" s="18">
        <v>16</v>
      </c>
      <c r="I67" s="18">
        <v>0</v>
      </c>
      <c r="J67" s="18">
        <v>0</v>
      </c>
      <c r="K67" s="18">
        <v>0</v>
      </c>
      <c r="L67" s="18">
        <v>40</v>
      </c>
      <c r="M67" s="18">
        <v>18</v>
      </c>
      <c r="N67" s="18">
        <v>22</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26516</v>
      </c>
      <c r="D68" s="15">
        <v>21189</v>
      </c>
      <c r="E68" s="15">
        <v>21094</v>
      </c>
      <c r="F68" s="15">
        <v>95</v>
      </c>
      <c r="G68" s="15">
        <v>95</v>
      </c>
      <c r="H68" s="15">
        <v>69</v>
      </c>
      <c r="I68" s="15">
        <v>2</v>
      </c>
      <c r="J68" s="15">
        <v>24</v>
      </c>
      <c r="K68" s="15">
        <v>0</v>
      </c>
      <c r="L68" s="15">
        <v>173</v>
      </c>
      <c r="M68" s="15">
        <v>46</v>
      </c>
      <c r="N68" s="15">
        <v>103</v>
      </c>
      <c r="O68" s="15">
        <v>24</v>
      </c>
      <c r="P68" s="15">
        <v>0</v>
      </c>
      <c r="Q68" s="15">
        <v>0</v>
      </c>
      <c r="R68" s="16"/>
      <c r="S68" s="16"/>
    </row>
    <row r="69" spans="1:32" s="10" customFormat="1" x14ac:dyDescent="0.2">
      <c r="A69" s="19" t="s">
        <v>111</v>
      </c>
      <c r="B69" s="19" t="s">
        <v>112</v>
      </c>
      <c r="C69" s="18">
        <v>3791</v>
      </c>
      <c r="D69" s="18">
        <v>3158</v>
      </c>
      <c r="E69" s="18">
        <v>3130</v>
      </c>
      <c r="F69" s="18">
        <v>28</v>
      </c>
      <c r="G69" s="18">
        <v>28</v>
      </c>
      <c r="H69" s="18">
        <v>22</v>
      </c>
      <c r="I69" s="18">
        <v>1</v>
      </c>
      <c r="J69" s="18">
        <v>5</v>
      </c>
      <c r="K69" s="18">
        <v>0</v>
      </c>
      <c r="L69" s="18">
        <v>25</v>
      </c>
      <c r="M69" s="18">
        <v>6</v>
      </c>
      <c r="N69" s="18">
        <v>14</v>
      </c>
      <c r="O69" s="18">
        <v>5</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3015</v>
      </c>
      <c r="D70" s="18">
        <v>2413</v>
      </c>
      <c r="E70" s="18">
        <v>2398</v>
      </c>
      <c r="F70" s="18">
        <v>15</v>
      </c>
      <c r="G70" s="18">
        <v>15</v>
      </c>
      <c r="H70" s="18">
        <v>14</v>
      </c>
      <c r="I70" s="18">
        <v>1</v>
      </c>
      <c r="J70" s="18">
        <v>0</v>
      </c>
      <c r="K70" s="18">
        <v>0</v>
      </c>
      <c r="L70" s="18">
        <v>23</v>
      </c>
      <c r="M70" s="18">
        <v>3</v>
      </c>
      <c r="N70" s="18">
        <v>20</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19710</v>
      </c>
      <c r="D71" s="18">
        <v>15618</v>
      </c>
      <c r="E71" s="18">
        <v>15566</v>
      </c>
      <c r="F71" s="18">
        <v>52</v>
      </c>
      <c r="G71" s="18">
        <v>52</v>
      </c>
      <c r="H71" s="18">
        <v>33</v>
      </c>
      <c r="I71" s="18">
        <v>0</v>
      </c>
      <c r="J71" s="18">
        <v>19</v>
      </c>
      <c r="K71" s="18">
        <v>0</v>
      </c>
      <c r="L71" s="18">
        <v>125</v>
      </c>
      <c r="M71" s="18">
        <v>37</v>
      </c>
      <c r="N71" s="18">
        <v>69</v>
      </c>
      <c r="O71" s="18">
        <v>19</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22551</v>
      </c>
      <c r="D72" s="15">
        <v>18423</v>
      </c>
      <c r="E72" s="15">
        <v>18324</v>
      </c>
      <c r="F72" s="15">
        <v>99</v>
      </c>
      <c r="G72" s="15">
        <v>98</v>
      </c>
      <c r="H72" s="15">
        <v>85</v>
      </c>
      <c r="I72" s="15">
        <v>1</v>
      </c>
      <c r="J72" s="15">
        <v>12</v>
      </c>
      <c r="K72" s="15">
        <v>1</v>
      </c>
      <c r="L72" s="15">
        <v>322</v>
      </c>
      <c r="M72" s="15">
        <v>201</v>
      </c>
      <c r="N72" s="15">
        <v>109</v>
      </c>
      <c r="O72" s="15">
        <v>12</v>
      </c>
      <c r="P72" s="15">
        <v>0</v>
      </c>
      <c r="Q72" s="15">
        <v>0</v>
      </c>
      <c r="R72" s="16"/>
      <c r="S72" s="16"/>
    </row>
    <row r="73" spans="1:32" s="10" customFormat="1" x14ac:dyDescent="0.2">
      <c r="A73" s="19" t="s">
        <v>117</v>
      </c>
      <c r="B73" s="19" t="s">
        <v>118</v>
      </c>
      <c r="C73" s="18">
        <v>2969</v>
      </c>
      <c r="D73" s="18">
        <v>2406</v>
      </c>
      <c r="E73" s="18">
        <v>2390</v>
      </c>
      <c r="F73" s="18">
        <v>16</v>
      </c>
      <c r="G73" s="18">
        <v>16</v>
      </c>
      <c r="H73" s="18">
        <v>16</v>
      </c>
      <c r="I73" s="18">
        <v>0</v>
      </c>
      <c r="J73" s="18">
        <v>0</v>
      </c>
      <c r="K73" s="18">
        <v>0</v>
      </c>
      <c r="L73" s="18">
        <v>24</v>
      </c>
      <c r="M73" s="18">
        <v>12</v>
      </c>
      <c r="N73" s="18">
        <v>12</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3284</v>
      </c>
      <c r="D74" s="18">
        <v>2687</v>
      </c>
      <c r="E74" s="18">
        <v>2662</v>
      </c>
      <c r="F74" s="18">
        <v>25</v>
      </c>
      <c r="G74" s="18">
        <v>25</v>
      </c>
      <c r="H74" s="18">
        <v>24</v>
      </c>
      <c r="I74" s="18">
        <v>0</v>
      </c>
      <c r="J74" s="18">
        <v>1</v>
      </c>
      <c r="K74" s="18">
        <v>0</v>
      </c>
      <c r="L74" s="18">
        <v>22</v>
      </c>
      <c r="M74" s="18">
        <v>6</v>
      </c>
      <c r="N74" s="18">
        <v>15</v>
      </c>
      <c r="O74" s="18">
        <v>1</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16298</v>
      </c>
      <c r="D75" s="18">
        <v>13330</v>
      </c>
      <c r="E75" s="18">
        <v>13272</v>
      </c>
      <c r="F75" s="18">
        <v>58</v>
      </c>
      <c r="G75" s="18">
        <v>57</v>
      </c>
      <c r="H75" s="18">
        <v>45</v>
      </c>
      <c r="I75" s="18">
        <v>1</v>
      </c>
      <c r="J75" s="18">
        <v>11</v>
      </c>
      <c r="K75" s="18">
        <v>1</v>
      </c>
      <c r="L75" s="18">
        <v>276</v>
      </c>
      <c r="M75" s="18">
        <v>183</v>
      </c>
      <c r="N75" s="18">
        <v>82</v>
      </c>
      <c r="O75" s="18">
        <v>11</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159330</v>
      </c>
      <c r="D76" s="15">
        <v>130600</v>
      </c>
      <c r="E76" s="15">
        <v>130045</v>
      </c>
      <c r="F76" s="15">
        <v>555</v>
      </c>
      <c r="G76" s="15">
        <v>547</v>
      </c>
      <c r="H76" s="15">
        <v>404</v>
      </c>
      <c r="I76" s="15">
        <v>0</v>
      </c>
      <c r="J76" s="15">
        <v>143</v>
      </c>
      <c r="K76" s="15">
        <v>8</v>
      </c>
      <c r="L76" s="15">
        <v>1533</v>
      </c>
      <c r="M76" s="15">
        <v>366</v>
      </c>
      <c r="N76" s="15">
        <v>1024</v>
      </c>
      <c r="O76" s="15">
        <v>143</v>
      </c>
      <c r="P76" s="15">
        <v>0</v>
      </c>
      <c r="Q76" s="15">
        <v>0</v>
      </c>
      <c r="R76" s="16"/>
      <c r="S76" s="16"/>
    </row>
    <row r="77" spans="1:32" s="6" customFormat="1" x14ac:dyDescent="0.2">
      <c r="A77" s="29"/>
      <c r="B77" s="5" t="s">
        <v>164</v>
      </c>
      <c r="C77" s="12">
        <f>SUM(C5,C11,C18,C25,C31,C36,C41,C54,C59,C68,C72,C76)</f>
        <v>775590</v>
      </c>
      <c r="D77" s="12">
        <f t="shared" ref="D77:Q77" si="0">SUM(D5,D11,D18,D25,D31,D36,D41,D54,D59,D68,D72,D76)</f>
        <v>629786</v>
      </c>
      <c r="E77" s="12">
        <f t="shared" si="0"/>
        <v>626152</v>
      </c>
      <c r="F77" s="12">
        <f t="shared" si="0"/>
        <v>3634</v>
      </c>
      <c r="G77" s="12">
        <f t="shared" si="0"/>
        <v>3604</v>
      </c>
      <c r="H77" s="12">
        <f t="shared" si="0"/>
        <v>2863</v>
      </c>
      <c r="I77" s="12">
        <f t="shared" si="0"/>
        <v>65</v>
      </c>
      <c r="J77" s="12">
        <f t="shared" si="0"/>
        <v>676</v>
      </c>
      <c r="K77" s="12">
        <f t="shared" si="0"/>
        <v>30</v>
      </c>
      <c r="L77" s="12">
        <f t="shared" si="0"/>
        <v>6461</v>
      </c>
      <c r="M77" s="12">
        <f t="shared" si="0"/>
        <v>2224</v>
      </c>
      <c r="N77" s="12">
        <f t="shared" si="0"/>
        <v>3561</v>
      </c>
      <c r="O77" s="12">
        <f t="shared" si="0"/>
        <v>676</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165</v>
      </c>
      <c r="C78" s="21">
        <v>610800</v>
      </c>
      <c r="D78" s="21">
        <v>494263</v>
      </c>
      <c r="E78" s="21">
        <v>491769</v>
      </c>
      <c r="F78" s="21">
        <v>2494</v>
      </c>
      <c r="G78" s="21">
        <v>2485</v>
      </c>
      <c r="H78" s="21">
        <v>1829</v>
      </c>
      <c r="I78" s="21">
        <v>116</v>
      </c>
      <c r="J78" s="21">
        <v>540</v>
      </c>
      <c r="K78" s="21">
        <v>10</v>
      </c>
      <c r="L78" s="21">
        <v>4582</v>
      </c>
      <c r="M78" s="21">
        <v>1730</v>
      </c>
      <c r="N78" s="21">
        <v>2312</v>
      </c>
      <c r="O78" s="21">
        <v>540</v>
      </c>
      <c r="P78" s="21">
        <v>1</v>
      </c>
      <c r="Q78" s="21">
        <v>0</v>
      </c>
      <c r="R78" s="16"/>
      <c r="S78" s="16"/>
      <c r="T78" s="17"/>
      <c r="U78" s="17"/>
      <c r="V78" s="17"/>
      <c r="W78" s="17"/>
      <c r="X78" s="17"/>
      <c r="Y78" s="17"/>
      <c r="Z78" s="17"/>
      <c r="AA78" s="17"/>
      <c r="AB78" s="17"/>
      <c r="AC78" s="17"/>
      <c r="AD78" s="17"/>
      <c r="AE78" s="17"/>
      <c r="AF78" s="17"/>
    </row>
    <row r="79" spans="1:32" s="9" customFormat="1" x14ac:dyDescent="0.2">
      <c r="A79" s="31"/>
      <c r="B79" s="8" t="s">
        <v>137</v>
      </c>
      <c r="C79" s="13">
        <f>SUM(C77:C78)</f>
        <v>1386390</v>
      </c>
      <c r="D79" s="13">
        <f t="shared" ref="D79:Q79" si="1">SUM(D77:D78)</f>
        <v>1124049</v>
      </c>
      <c r="E79" s="13">
        <f t="shared" si="1"/>
        <v>1117921</v>
      </c>
      <c r="F79" s="13">
        <f t="shared" si="1"/>
        <v>6128</v>
      </c>
      <c r="G79" s="13">
        <f t="shared" si="1"/>
        <v>6089</v>
      </c>
      <c r="H79" s="13">
        <f t="shared" si="1"/>
        <v>4692</v>
      </c>
      <c r="I79" s="13">
        <f t="shared" si="1"/>
        <v>181</v>
      </c>
      <c r="J79" s="13">
        <f t="shared" si="1"/>
        <v>1216</v>
      </c>
      <c r="K79" s="13">
        <f t="shared" si="1"/>
        <v>40</v>
      </c>
      <c r="L79" s="13">
        <f t="shared" si="1"/>
        <v>11043</v>
      </c>
      <c r="M79" s="13">
        <f t="shared" si="1"/>
        <v>3954</v>
      </c>
      <c r="N79" s="13">
        <f t="shared" si="1"/>
        <v>5873</v>
      </c>
      <c r="O79" s="13">
        <f t="shared" si="1"/>
        <v>1216</v>
      </c>
      <c r="P79" s="13">
        <f t="shared" si="1"/>
        <v>1</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5" t="s">
        <v>163</v>
      </c>
      <c r="B81" s="35"/>
      <c r="C81" s="35"/>
      <c r="D81" s="35"/>
      <c r="E81" s="35"/>
      <c r="F81" s="35"/>
      <c r="G81" s="35"/>
      <c r="H81" s="35"/>
      <c r="I81" s="35"/>
      <c r="J81" s="35"/>
      <c r="K81" s="35"/>
      <c r="L81" s="35"/>
      <c r="M81" s="35"/>
      <c r="N81" s="35"/>
      <c r="O81" s="35"/>
      <c r="P81" s="35"/>
      <c r="Q81" s="35"/>
      <c r="X81" s="17"/>
      <c r="Y81" s="17"/>
      <c r="Z81" s="17"/>
      <c r="AA81" s="17"/>
      <c r="AB81" s="17"/>
      <c r="AC81" s="17"/>
      <c r="AD81" s="17"/>
      <c r="AE81" s="17"/>
      <c r="AF81" s="17"/>
    </row>
    <row r="82" spans="1:32" x14ac:dyDescent="0.2">
      <c r="A82" s="36" t="s">
        <v>147</v>
      </c>
      <c r="B82" s="36"/>
      <c r="C82" s="36"/>
      <c r="D82" s="36"/>
      <c r="E82" s="36"/>
      <c r="F82" s="36"/>
      <c r="G82" s="36"/>
      <c r="H82" s="36"/>
      <c r="I82" s="36"/>
      <c r="J82" s="36"/>
      <c r="K82" s="36"/>
      <c r="L82" s="36"/>
      <c r="M82" s="36"/>
      <c r="N82" s="36"/>
      <c r="O82" s="36"/>
      <c r="P82" s="36"/>
      <c r="Q82" s="36"/>
      <c r="X82" s="17"/>
      <c r="Y82" s="17"/>
      <c r="Z82" s="17"/>
      <c r="AA82" s="17"/>
      <c r="AB82" s="17"/>
      <c r="AC82" s="17"/>
      <c r="AD82" s="17"/>
      <c r="AE82" s="17"/>
      <c r="AF82" s="17"/>
    </row>
    <row r="83" spans="1:32" x14ac:dyDescent="0.2">
      <c r="A83" s="36" t="s">
        <v>148</v>
      </c>
      <c r="B83" s="36"/>
      <c r="C83" s="36"/>
      <c r="D83" s="36"/>
      <c r="E83" s="36"/>
      <c r="F83" s="36"/>
      <c r="G83" s="36"/>
      <c r="H83" s="36"/>
      <c r="I83" s="36"/>
      <c r="J83" s="36"/>
      <c r="K83" s="36"/>
      <c r="L83" s="36"/>
      <c r="M83" s="36"/>
      <c r="N83" s="36"/>
      <c r="O83" s="36"/>
      <c r="P83" s="36"/>
      <c r="Q83" s="36"/>
    </row>
    <row r="84" spans="1:32" x14ac:dyDescent="0.2">
      <c r="A84" s="36" t="s">
        <v>149</v>
      </c>
      <c r="B84" s="36"/>
      <c r="C84" s="36"/>
      <c r="D84" s="36"/>
      <c r="E84" s="36"/>
      <c r="F84" s="36"/>
      <c r="G84" s="36"/>
      <c r="H84" s="36"/>
      <c r="I84" s="36"/>
      <c r="J84" s="36"/>
      <c r="K84" s="36"/>
      <c r="L84" s="36"/>
      <c r="M84" s="36"/>
      <c r="N84" s="36"/>
      <c r="O84" s="36"/>
      <c r="P84" s="36"/>
      <c r="Q84" s="36"/>
    </row>
    <row r="86" spans="1:32" ht="24.75" customHeight="1" x14ac:dyDescent="0.2">
      <c r="A86" s="35" t="s">
        <v>153</v>
      </c>
      <c r="B86" s="35"/>
      <c r="C86" s="35"/>
      <c r="D86" s="35"/>
      <c r="E86" s="35"/>
      <c r="F86" s="35"/>
      <c r="G86" s="35"/>
      <c r="H86" s="35"/>
      <c r="I86" s="35"/>
      <c r="J86" s="35"/>
      <c r="K86" s="35"/>
      <c r="L86" s="35"/>
      <c r="M86" s="35"/>
      <c r="N86" s="35"/>
      <c r="O86" s="35"/>
      <c r="P86" s="35"/>
      <c r="Q86" s="35"/>
    </row>
    <row r="87" spans="1:32" ht="22.5" customHeight="1" x14ac:dyDescent="0.2">
      <c r="A87" s="48" t="s">
        <v>150</v>
      </c>
      <c r="B87" s="48"/>
      <c r="C87" s="48"/>
      <c r="D87" s="48"/>
      <c r="E87" s="48"/>
      <c r="F87" s="48"/>
      <c r="G87" s="48"/>
      <c r="H87" s="48"/>
      <c r="I87" s="48"/>
      <c r="J87" s="48"/>
      <c r="K87" s="48"/>
      <c r="L87" s="48"/>
      <c r="M87" s="48"/>
      <c r="N87" s="48"/>
      <c r="O87" s="48"/>
      <c r="P87" s="48"/>
      <c r="Q87" s="48"/>
    </row>
    <row r="88" spans="1:32" x14ac:dyDescent="0.2">
      <c r="A88" s="49" t="s">
        <v>151</v>
      </c>
      <c r="B88" s="49"/>
      <c r="C88" s="49"/>
      <c r="D88" s="49"/>
      <c r="E88" s="49"/>
      <c r="F88" s="49"/>
      <c r="G88" s="49"/>
      <c r="H88" s="49"/>
      <c r="I88" s="49"/>
      <c r="J88" s="49"/>
      <c r="K88" s="49"/>
      <c r="L88" s="49"/>
      <c r="M88" s="49"/>
      <c r="N88" s="49"/>
      <c r="O88" s="49"/>
      <c r="P88" s="49"/>
      <c r="Q88" s="49"/>
    </row>
    <row r="89" spans="1:32" x14ac:dyDescent="0.2">
      <c r="A89" s="48" t="s">
        <v>152</v>
      </c>
      <c r="B89" s="48"/>
      <c r="C89" s="48"/>
      <c r="D89" s="48"/>
      <c r="E89" s="48"/>
      <c r="F89" s="48"/>
      <c r="G89" s="48"/>
      <c r="H89" s="48"/>
      <c r="I89" s="48"/>
      <c r="J89" s="48"/>
      <c r="K89" s="48"/>
      <c r="L89" s="48"/>
      <c r="M89" s="48"/>
      <c r="N89" s="48"/>
      <c r="O89" s="48"/>
      <c r="P89" s="48"/>
      <c r="Q89" s="48"/>
    </row>
    <row r="90" spans="1:32" ht="24.75" customHeight="1" x14ac:dyDescent="0.2">
      <c r="A90" s="48" t="s">
        <v>154</v>
      </c>
      <c r="B90" s="48"/>
      <c r="C90" s="48"/>
      <c r="D90" s="48"/>
      <c r="E90" s="48"/>
      <c r="F90" s="48"/>
      <c r="G90" s="48"/>
      <c r="H90" s="48"/>
      <c r="I90" s="48"/>
      <c r="J90" s="48"/>
      <c r="K90" s="48"/>
      <c r="L90" s="48"/>
      <c r="M90" s="48"/>
      <c r="N90" s="48"/>
      <c r="O90" s="48"/>
      <c r="P90" s="48"/>
      <c r="Q90" s="48"/>
    </row>
  </sheetData>
  <sheetProtection sort="0" autoFilter="0"/>
  <mergeCells count="21">
    <mergeCell ref="A90:Q90"/>
    <mergeCell ref="A84:Q84"/>
    <mergeCell ref="A86:Q86"/>
    <mergeCell ref="A87:Q87"/>
    <mergeCell ref="A88:Q88"/>
    <mergeCell ref="A89:Q89"/>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Jaroslaw Szymanski</cp:lastModifiedBy>
  <cp:lastPrinted>2018-10-30T09:23:11Z</cp:lastPrinted>
  <dcterms:created xsi:type="dcterms:W3CDTF">2016-01-19T08:30:04Z</dcterms:created>
  <dcterms:modified xsi:type="dcterms:W3CDTF">2018-10-30T10:03:29Z</dcterms:modified>
  <cp:contentStatus/>
</cp:coreProperties>
</file>