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<sst xmlns="http://schemas.openxmlformats.org/spreadsheetml/2006/main" count="37" uniqueCount="37">
  <si>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Prezydenta Rzeczypospolitej Polskiej w dniu 9 października 2005 r.: Okręgowa Komisja Wyborcza nr 44 z siedzibą w Olsztynie: Głosowanie ponowne: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</si>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</sst>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64944</v>
      </c>
      <c r="D3" s="3">
        <v>62490</v>
      </c>
      <c r="E3" s="3">
        <v>36024</v>
      </c>
      <c r="F3" s="3">
        <v>26466</v>
      </c>
      <c r="G3" s="3">
        <v>26458</v>
      </c>
      <c r="H3" s="3">
        <v>26077</v>
      </c>
      <c r="I3" s="3">
        <v>381</v>
      </c>
      <c r="J3" s="3">
        <v>26077</v>
      </c>
      <c r="K3" s="4">
        <v>40.75</v>
      </c>
    </row>
    <row r="4" spans="1:11" ht="12.75">
      <c r="A4" s="2" t="s">
        <v>14</v>
      </c>
      <c r="B4" s="2" t="s">
        <v>15</v>
      </c>
      <c r="C4" s="3">
        <v>45643</v>
      </c>
      <c r="D4" s="3">
        <v>44707</v>
      </c>
      <c r="E4" s="3">
        <v>25620</v>
      </c>
      <c r="F4" s="3">
        <v>19087</v>
      </c>
      <c r="G4" s="3">
        <v>19087</v>
      </c>
      <c r="H4" s="3">
        <v>18672</v>
      </c>
      <c r="I4" s="3">
        <v>415</v>
      </c>
      <c r="J4" s="3">
        <v>18672</v>
      </c>
      <c r="K4" s="4">
        <v>41.82</v>
      </c>
    </row>
    <row r="5" spans="1:11" ht="12.75">
      <c r="A5" s="2" t="s">
        <v>16</v>
      </c>
      <c r="B5" s="2" t="s">
        <v>17</v>
      </c>
      <c r="C5" s="3">
        <v>54513</v>
      </c>
      <c r="D5" s="3">
        <v>53510</v>
      </c>
      <c r="E5" s="3">
        <v>32151</v>
      </c>
      <c r="F5" s="3">
        <v>21359</v>
      </c>
      <c r="G5" s="3">
        <v>21353</v>
      </c>
      <c r="H5" s="3">
        <v>21064</v>
      </c>
      <c r="I5" s="3">
        <v>289</v>
      </c>
      <c r="J5" s="3">
        <v>21064</v>
      </c>
      <c r="K5" s="4">
        <v>39.18</v>
      </c>
    </row>
    <row r="6" spans="1:11" ht="12.75">
      <c r="A6" s="2" t="s">
        <v>18</v>
      </c>
      <c r="B6" s="2" t="s">
        <v>19</v>
      </c>
      <c r="C6" s="3">
        <v>39868</v>
      </c>
      <c r="D6" s="3">
        <v>38695</v>
      </c>
      <c r="E6" s="3">
        <v>21156</v>
      </c>
      <c r="F6" s="3">
        <v>17539</v>
      </c>
      <c r="G6" s="3">
        <v>17537</v>
      </c>
      <c r="H6" s="3">
        <v>17307</v>
      </c>
      <c r="I6" s="3">
        <v>230</v>
      </c>
      <c r="J6" s="3">
        <v>17307</v>
      </c>
      <c r="K6" s="4">
        <v>43.99</v>
      </c>
    </row>
    <row r="7" spans="1:11" ht="12.75">
      <c r="A7" s="2" t="s">
        <v>20</v>
      </c>
      <c r="B7" s="2" t="s">
        <v>21</v>
      </c>
      <c r="C7" s="3">
        <v>26734</v>
      </c>
      <c r="D7" s="3">
        <v>26140</v>
      </c>
      <c r="E7" s="3">
        <v>15074</v>
      </c>
      <c r="F7" s="3">
        <v>11066</v>
      </c>
      <c r="G7" s="3">
        <v>11064</v>
      </c>
      <c r="H7" s="3">
        <v>10879</v>
      </c>
      <c r="I7" s="3">
        <v>185</v>
      </c>
      <c r="J7" s="3">
        <v>10879</v>
      </c>
      <c r="K7" s="4">
        <v>41.39</v>
      </c>
    </row>
    <row r="8" spans="1:11" ht="12.75">
      <c r="A8" s="2" t="s">
        <v>22</v>
      </c>
      <c r="B8" s="2" t="s">
        <v>23</v>
      </c>
      <c r="C8" s="3">
        <v>26635</v>
      </c>
      <c r="D8" s="3">
        <v>26019</v>
      </c>
      <c r="E8" s="3">
        <v>15428</v>
      </c>
      <c r="F8" s="3">
        <v>10591</v>
      </c>
      <c r="G8" s="3">
        <v>10589</v>
      </c>
      <c r="H8" s="3">
        <v>10435</v>
      </c>
      <c r="I8" s="3">
        <v>154</v>
      </c>
      <c r="J8" s="3">
        <v>10435</v>
      </c>
      <c r="K8" s="4">
        <v>39.76</v>
      </c>
    </row>
    <row r="9" spans="1:11" ht="12.75">
      <c r="A9" s="2" t="s">
        <v>24</v>
      </c>
      <c r="B9" s="2" t="s">
        <v>25</v>
      </c>
      <c r="C9" s="3">
        <v>88248</v>
      </c>
      <c r="D9" s="3">
        <v>86161</v>
      </c>
      <c r="E9" s="3">
        <v>49768</v>
      </c>
      <c r="F9" s="3">
        <v>36393</v>
      </c>
      <c r="G9" s="3">
        <v>36389</v>
      </c>
      <c r="H9" s="3">
        <v>35866</v>
      </c>
      <c r="I9" s="3">
        <v>523</v>
      </c>
      <c r="J9" s="3">
        <v>35866</v>
      </c>
      <c r="K9" s="4">
        <v>41.24</v>
      </c>
    </row>
    <row r="10" spans="1:11" ht="12.75">
      <c r="A10" s="2" t="s">
        <v>26</v>
      </c>
      <c r="B10" s="2" t="s">
        <v>27</v>
      </c>
      <c r="C10" s="3">
        <v>44847</v>
      </c>
      <c r="D10" s="3">
        <v>43320</v>
      </c>
      <c r="E10" s="3">
        <v>24433</v>
      </c>
      <c r="F10" s="3">
        <v>18887</v>
      </c>
      <c r="G10" s="3">
        <v>18887</v>
      </c>
      <c r="H10" s="3">
        <v>18679</v>
      </c>
      <c r="I10" s="3">
        <v>208</v>
      </c>
      <c r="J10" s="3">
        <v>18679</v>
      </c>
      <c r="K10" s="4">
        <v>42.11</v>
      </c>
    </row>
    <row r="11" spans="1:11" ht="12.75">
      <c r="A11" s="2" t="s">
        <v>28</v>
      </c>
      <c r="B11" s="2" t="s">
        <v>29</v>
      </c>
      <c r="C11" s="3">
        <v>54702</v>
      </c>
      <c r="D11" s="3">
        <v>52866</v>
      </c>
      <c r="E11" s="3">
        <v>29467</v>
      </c>
      <c r="F11" s="3">
        <v>23399</v>
      </c>
      <c r="G11" s="3">
        <v>23399</v>
      </c>
      <c r="H11" s="3">
        <v>23028</v>
      </c>
      <c r="I11" s="3">
        <v>371</v>
      </c>
      <c r="J11" s="3">
        <v>23028</v>
      </c>
      <c r="K11" s="4">
        <v>42.78</v>
      </c>
    </row>
    <row r="12" spans="1:11" ht="12.75">
      <c r="A12" s="2" t="s">
        <v>30</v>
      </c>
      <c r="B12" s="2" t="s">
        <v>31</v>
      </c>
      <c r="C12" s="3">
        <v>21285</v>
      </c>
      <c r="D12" s="3">
        <v>20556</v>
      </c>
      <c r="E12" s="3">
        <v>12983</v>
      </c>
      <c r="F12" s="3">
        <v>7573</v>
      </c>
      <c r="G12" s="3">
        <v>7572</v>
      </c>
      <c r="H12" s="3">
        <v>7473</v>
      </c>
      <c r="I12" s="3">
        <v>99</v>
      </c>
      <c r="J12" s="3">
        <v>7473</v>
      </c>
      <c r="K12" s="4">
        <v>35.58</v>
      </c>
    </row>
    <row r="13" spans="1:11" ht="12.75">
      <c r="A13" s="2" t="s">
        <v>32</v>
      </c>
      <c r="B13" s="2" t="s">
        <v>33</v>
      </c>
      <c r="C13" s="3">
        <v>19444</v>
      </c>
      <c r="D13" s="3">
        <v>18753</v>
      </c>
      <c r="E13" s="3">
        <v>11450</v>
      </c>
      <c r="F13" s="3">
        <v>7303</v>
      </c>
      <c r="G13" s="3">
        <v>7299</v>
      </c>
      <c r="H13" s="3">
        <v>7189</v>
      </c>
      <c r="I13" s="3">
        <v>110</v>
      </c>
      <c r="J13" s="3">
        <v>7189</v>
      </c>
      <c r="K13" s="4">
        <v>37.56</v>
      </c>
    </row>
    <row r="14" spans="1:11" ht="12.75">
      <c r="A14" s="2" t="s">
        <v>34</v>
      </c>
      <c r="B14" s="2" t="s">
        <v>35</v>
      </c>
      <c r="C14" s="3">
        <v>134862</v>
      </c>
      <c r="D14" s="3">
        <v>128893</v>
      </c>
      <c r="E14" s="3">
        <v>51356</v>
      </c>
      <c r="F14" s="3">
        <v>77537</v>
      </c>
      <c r="G14" s="3">
        <v>77516</v>
      </c>
      <c r="H14" s="3">
        <v>76296</v>
      </c>
      <c r="I14" s="3">
        <v>1220</v>
      </c>
      <c r="J14" s="3">
        <v>76296</v>
      </c>
      <c r="K14" s="4">
        <v>57.49</v>
      </c>
    </row>
    <row r="15" spans="2:11" ht="12.75">
      <c r="B15" s="7" t="s">
        <v>36</v>
      </c>
      <c r="C15" s="5">
        <f>SUM('20051009_000000_PZT'!C3:C14)</f>
        <v>621725</v>
      </c>
      <c r="D15" s="5">
        <f>SUM('20051009_000000_PZT'!D3:D14)</f>
        <v>602110</v>
      </c>
      <c r="E15" s="5">
        <f>SUM('20051009_000000_PZT'!E3:E14)</f>
        <v>324910</v>
      </c>
      <c r="F15" s="5">
        <f>SUM('20051009_000000_PZT'!F3:F14)</f>
        <v>277200</v>
      </c>
      <c r="G15" s="5">
        <f>SUM('20051009_000000_PZT'!G3:G14)</f>
        <v>277150</v>
      </c>
      <c r="H15" s="5">
        <f>SUM('20051009_000000_PZT'!H3:H14)</f>
        <v>272965</v>
      </c>
      <c r="I15" s="5">
        <f>SUM('20051009_000000_PZT'!I3:I14)</f>
        <v>4185</v>
      </c>
      <c r="J15" s="5">
        <f>SUM('20051009_000000_PZT'!J3:J14)</f>
        <v>272965</v>
      </c>
      <c r="K15" s="6">
        <f>IF(C15,(F15/C15)*100,0)</f>
        <v>44.585628694358434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2005-10-27T11:43:01Z</dcterms:created>
  <dcterms:modified xsi:type="dcterms:W3CDTF">2012-01-30T11:35:07Z</dcterms:modified>
  <cp:category/>
  <cp:version/>
  <cp:contentType/>
  <cp:contentStatus/>
</cp:coreProperties>
</file>