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4790" windowHeight="789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<sst xmlns="http://schemas.openxmlformats.org/spreadsheetml/2006/main" count="253" uniqueCount="141">
  <si>
    <t>Wybory do Sejmu i Senatu Rzeczypospolitej Polskiej w dniu 25 września 2005 r.: Wyniki głosowania do Senatu RP wraz z frekwencją w gminach z uwzględnieniem typu terenu w okręgu wyborczym nr 34</t>
  </si>
  <si>
    <t>TERYT</t>
  </si>
  <si>
    <t>Nazwa gminy</t>
  </si>
  <si>
    <t>Teren</t>
  </si>
  <si>
    <t>L. uprawnionych</t>
  </si>
  <si>
    <t>L. kart otrzymanych</t>
  </si>
  <si>
    <t>L. kart niewykorzystanych</t>
  </si>
  <si>
    <t>L. kart wydanych</t>
  </si>
  <si>
    <t>L. kart wyjętych z urny</t>
  </si>
  <si>
    <t>L. kart ważnych</t>
  </si>
  <si>
    <t>L. kart nieważnych</t>
  </si>
  <si>
    <t>Głosy nieważne</t>
  </si>
  <si>
    <t>Głosy ważne</t>
  </si>
  <si>
    <t>Razem na kandydatów</t>
  </si>
  <si>
    <t>Frekwencja</t>
  </si>
  <si>
    <t>280501</t>
  </si>
  <si>
    <t>m. Ełk</t>
  </si>
  <si>
    <t>Miasto</t>
  </si>
  <si>
    <t>280502</t>
  </si>
  <si>
    <t>gm. Ełk</t>
  </si>
  <si>
    <t>Wieś</t>
  </si>
  <si>
    <t>280503</t>
  </si>
  <si>
    <t>gm. Kalinowo</t>
  </si>
  <si>
    <t>280504</t>
  </si>
  <si>
    <t>gm. Prostki</t>
  </si>
  <si>
    <t>280505</t>
  </si>
  <si>
    <t>gm. Stare Juchy</t>
  </si>
  <si>
    <t>280601</t>
  </si>
  <si>
    <t>m. Giżycko</t>
  </si>
  <si>
    <t>280604</t>
  </si>
  <si>
    <t>gm. Giżycko</t>
  </si>
  <si>
    <t>280605</t>
  </si>
  <si>
    <t>gm. Kruklanki</t>
  </si>
  <si>
    <t>280606</t>
  </si>
  <si>
    <t>gm. Miłki</t>
  </si>
  <si>
    <t>280608</t>
  </si>
  <si>
    <t>gm. Ryn</t>
  </si>
  <si>
    <t>Obszar miejski na terenie miejsko-wiejskim</t>
  </si>
  <si>
    <t>Obszar wiejski na terenie miejsko-wiejskim</t>
  </si>
  <si>
    <t>280610</t>
  </si>
  <si>
    <t>gm. Wydminy</t>
  </si>
  <si>
    <t>280801</t>
  </si>
  <si>
    <t>m. Kętrzyn</t>
  </si>
  <si>
    <t>280802</t>
  </si>
  <si>
    <t>gm. Barciany</t>
  </si>
  <si>
    <t>280803</t>
  </si>
  <si>
    <t>gm. Kętrzyn</t>
  </si>
  <si>
    <t>280804</t>
  </si>
  <si>
    <t>gm. Korsze</t>
  </si>
  <si>
    <t>280805</t>
  </si>
  <si>
    <t>gm. Reszel</t>
  </si>
  <si>
    <t>280806</t>
  </si>
  <si>
    <t>gm. Srokowo</t>
  </si>
  <si>
    <t>281001</t>
  </si>
  <si>
    <t>m. Mrągowo</t>
  </si>
  <si>
    <t>281002</t>
  </si>
  <si>
    <t>gm. Mikołajki</t>
  </si>
  <si>
    <t>281003</t>
  </si>
  <si>
    <t>gm. Mrągowo</t>
  </si>
  <si>
    <t>281004</t>
  </si>
  <si>
    <t>gm. Piecki</t>
  </si>
  <si>
    <t>281005</t>
  </si>
  <si>
    <t>gm. Sorkwity</t>
  </si>
  <si>
    <t>281101</t>
  </si>
  <si>
    <t>gm. Janowiec Kościelny</t>
  </si>
  <si>
    <t>281102</t>
  </si>
  <si>
    <t>gm. Janowo</t>
  </si>
  <si>
    <t>281103</t>
  </si>
  <si>
    <t>gm. Kozłowo</t>
  </si>
  <si>
    <t>281104</t>
  </si>
  <si>
    <t>gm. Nidzica</t>
  </si>
  <si>
    <t>281303</t>
  </si>
  <si>
    <t>gm. Kowale Oleckie</t>
  </si>
  <si>
    <t>281304</t>
  </si>
  <si>
    <t>gm. Olecko</t>
  </si>
  <si>
    <t>281305</t>
  </si>
  <si>
    <t>gm. Świętajno</t>
  </si>
  <si>
    <t>281306</t>
  </si>
  <si>
    <t>gm. Wieliczki</t>
  </si>
  <si>
    <t>281401</t>
  </si>
  <si>
    <t>gm. Barczewo</t>
  </si>
  <si>
    <t>281402</t>
  </si>
  <si>
    <t>gm. Biskupiec</t>
  </si>
  <si>
    <t>281403</t>
  </si>
  <si>
    <t>gm. Dobre Miasto</t>
  </si>
  <si>
    <t>281404</t>
  </si>
  <si>
    <t>gm. Dywity</t>
  </si>
  <si>
    <t>281405</t>
  </si>
  <si>
    <t>gm. Gietrzwałd</t>
  </si>
  <si>
    <t>281406</t>
  </si>
  <si>
    <t>gm. Jeziorany</t>
  </si>
  <si>
    <t>281407</t>
  </si>
  <si>
    <t>gm. Jonkowo</t>
  </si>
  <si>
    <t>281408</t>
  </si>
  <si>
    <t>gm. Kolno</t>
  </si>
  <si>
    <t>281409</t>
  </si>
  <si>
    <t>gm. Olsztynek</t>
  </si>
  <si>
    <t>281410</t>
  </si>
  <si>
    <t>gm. Purda</t>
  </si>
  <si>
    <t>281411</t>
  </si>
  <si>
    <t>gm. Stawiguda</t>
  </si>
  <si>
    <t>281412</t>
  </si>
  <si>
    <t>gm. Świątki</t>
  </si>
  <si>
    <t>281601</t>
  </si>
  <si>
    <t>gm. Biała Piska</t>
  </si>
  <si>
    <t>281602</t>
  </si>
  <si>
    <t>gm. Orzysz</t>
  </si>
  <si>
    <t>281603</t>
  </si>
  <si>
    <t>gm. Pisz</t>
  </si>
  <si>
    <t>281604</t>
  </si>
  <si>
    <t>gm. Ruciane-Nida</t>
  </si>
  <si>
    <t>281701</t>
  </si>
  <si>
    <t>m. Szczytno</t>
  </si>
  <si>
    <t>281702</t>
  </si>
  <si>
    <t>gm. Dźwierzuty</t>
  </si>
  <si>
    <t>281703</t>
  </si>
  <si>
    <t>gm. Jedwabno</t>
  </si>
  <si>
    <t>281704</t>
  </si>
  <si>
    <t>gm. Pasym</t>
  </si>
  <si>
    <t>281705</t>
  </si>
  <si>
    <t>gm. Rozogi</t>
  </si>
  <si>
    <t>281706</t>
  </si>
  <si>
    <t>gm. Szczytno</t>
  </si>
  <si>
    <t>281707</t>
  </si>
  <si>
    <t>281708</t>
  </si>
  <si>
    <t>gm. Wielbark</t>
  </si>
  <si>
    <t>281801</t>
  </si>
  <si>
    <t>gm. Banie Mazurskie</t>
  </si>
  <si>
    <t>281802</t>
  </si>
  <si>
    <t>gm. Dubeninki</t>
  </si>
  <si>
    <t>281803</t>
  </si>
  <si>
    <t>gm. Gołdap</t>
  </si>
  <si>
    <t>281901</t>
  </si>
  <si>
    <t>gm. Budry</t>
  </si>
  <si>
    <t>281902</t>
  </si>
  <si>
    <t>gm. Pozezdrze</t>
  </si>
  <si>
    <t>281903</t>
  </si>
  <si>
    <t>gm. Węgorzewo</t>
  </si>
  <si>
    <t>286201</t>
  </si>
  <si>
    <t>m. Olsztyn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</si>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</sst>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4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4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workbookViewId="0" topLeftCell="A1">
      <selection activeCell="A1" sqref="A1:N1"/>
    </sheetView>
  </sheetViews>
  <sheetFormatPr defaultColWidth="9.140625" defaultRowHeight="12.75"/>
  <cols>
    <col min="1" max="1" width="6.7109375" style="0" bestFit="1" customWidth="1"/>
    <col min="2" max="2" width="27.140625" style="0" bestFit="1" customWidth="1"/>
    <col min="3" max="3" width="36.57421875" style="0" bestFit="1" customWidth="1"/>
    <col min="4" max="4" width="14.28125" style="0" bestFit="1" customWidth="1"/>
    <col min="5" max="5" width="17.421875" style="0" bestFit="1" customWidth="1"/>
    <col min="6" max="6" width="22.7109375" style="0" bestFit="1" customWidth="1"/>
    <col min="7" max="7" width="14.8515625" style="0" bestFit="1" customWidth="1"/>
    <col min="8" max="8" width="19.7109375" style="0" bestFit="1" customWidth="1"/>
    <col min="9" max="9" width="14.28125" style="0" bestFit="1" customWidth="1"/>
    <col min="10" max="10" width="16.7109375" style="0" bestFit="1" customWidth="1"/>
    <col min="11" max="11" width="14.28125" style="0" bestFit="1" customWidth="1"/>
    <col min="12" max="12" width="11.57421875" style="0" bestFit="1" customWidth="1"/>
    <col min="13" max="13" width="19.7109375" style="0" bestFit="1" customWidth="1"/>
    <col min="14" max="14" width="11.421875" style="0" bestFit="1" customWidth="1"/>
    <col min="15" max="16384" width="11.421875" style="0" customWidth="1"/>
  </cols>
  <sheetData>
    <row r="1" spans="1:14" ht="12.7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</row>
    <row r="3" spans="1:14" ht="12.75">
      <c r="A3" s="2" t="s">
        <v>15</v>
      </c>
      <c r="B3" s="2" t="s">
        <v>16</v>
      </c>
      <c r="C3" s="2" t="s">
        <v>17</v>
      </c>
      <c r="D3" s="3">
        <v>43342</v>
      </c>
      <c r="E3" s="3">
        <v>36247</v>
      </c>
      <c r="F3" s="3">
        <v>20956</v>
      </c>
      <c r="G3" s="3">
        <v>15291</v>
      </c>
      <c r="H3" s="3">
        <v>15281</v>
      </c>
      <c r="I3" s="3">
        <v>15277</v>
      </c>
      <c r="J3" s="3">
        <v>4</v>
      </c>
      <c r="K3" s="3">
        <v>552</v>
      </c>
      <c r="L3" s="3">
        <v>14725</v>
      </c>
      <c r="M3" s="3">
        <v>24508</v>
      </c>
      <c r="N3" s="4">
        <v>35.28</v>
      </c>
    </row>
    <row r="4" spans="1:14" ht="12.75">
      <c r="A4" s="2" t="s">
        <v>18</v>
      </c>
      <c r="B4" s="2" t="s">
        <v>19</v>
      </c>
      <c r="C4" s="2" t="s">
        <v>20</v>
      </c>
      <c r="D4" s="3">
        <v>7617</v>
      </c>
      <c r="E4" s="3">
        <v>5724</v>
      </c>
      <c r="F4" s="3">
        <v>3685</v>
      </c>
      <c r="G4" s="3">
        <v>2039</v>
      </c>
      <c r="H4" s="3">
        <v>2039</v>
      </c>
      <c r="I4" s="3">
        <v>2038</v>
      </c>
      <c r="J4" s="3">
        <v>1</v>
      </c>
      <c r="K4" s="3">
        <v>77</v>
      </c>
      <c r="L4" s="3">
        <v>1961</v>
      </c>
      <c r="M4" s="3">
        <v>3311</v>
      </c>
      <c r="N4" s="4">
        <v>26.77</v>
      </c>
    </row>
    <row r="5" spans="1:14" ht="12.75">
      <c r="A5" s="2" t="s">
        <v>21</v>
      </c>
      <c r="B5" s="2" t="s">
        <v>22</v>
      </c>
      <c r="C5" s="2" t="s">
        <v>20</v>
      </c>
      <c r="D5" s="3">
        <v>5327</v>
      </c>
      <c r="E5" s="3">
        <v>3977</v>
      </c>
      <c r="F5" s="3">
        <v>2798</v>
      </c>
      <c r="G5" s="3">
        <v>1179</v>
      </c>
      <c r="H5" s="3">
        <v>1179</v>
      </c>
      <c r="I5" s="3">
        <v>1179</v>
      </c>
      <c r="J5" s="3">
        <v>0</v>
      </c>
      <c r="K5" s="3">
        <v>29</v>
      </c>
      <c r="L5" s="3">
        <v>1150</v>
      </c>
      <c r="M5" s="3">
        <v>1934</v>
      </c>
      <c r="N5" s="4">
        <v>22.13</v>
      </c>
    </row>
    <row r="6" spans="1:14" ht="12.75">
      <c r="A6" s="2" t="s">
        <v>23</v>
      </c>
      <c r="B6" s="2" t="s">
        <v>24</v>
      </c>
      <c r="C6" s="2" t="s">
        <v>20</v>
      </c>
      <c r="D6" s="3">
        <v>5702</v>
      </c>
      <c r="E6" s="3">
        <v>4543</v>
      </c>
      <c r="F6" s="3">
        <v>3279</v>
      </c>
      <c r="G6" s="3">
        <v>1264</v>
      </c>
      <c r="H6" s="3">
        <v>1264</v>
      </c>
      <c r="I6" s="3">
        <v>1264</v>
      </c>
      <c r="J6" s="3">
        <v>0</v>
      </c>
      <c r="K6" s="3">
        <v>55</v>
      </c>
      <c r="L6" s="3">
        <v>1209</v>
      </c>
      <c r="M6" s="3">
        <v>1910</v>
      </c>
      <c r="N6" s="4">
        <v>22.17</v>
      </c>
    </row>
    <row r="7" spans="1:14" ht="12.75">
      <c r="A7" s="2" t="s">
        <v>25</v>
      </c>
      <c r="B7" s="2" t="s">
        <v>26</v>
      </c>
      <c r="C7" s="2" t="s">
        <v>20</v>
      </c>
      <c r="D7" s="3">
        <v>3188</v>
      </c>
      <c r="E7" s="3">
        <v>2392</v>
      </c>
      <c r="F7" s="3">
        <v>1579</v>
      </c>
      <c r="G7" s="3">
        <v>813</v>
      </c>
      <c r="H7" s="3">
        <v>813</v>
      </c>
      <c r="I7" s="3">
        <v>813</v>
      </c>
      <c r="J7" s="3">
        <v>0</v>
      </c>
      <c r="K7" s="3">
        <v>32</v>
      </c>
      <c r="L7" s="3">
        <v>781</v>
      </c>
      <c r="M7" s="3">
        <v>1254</v>
      </c>
      <c r="N7" s="4">
        <v>25.5</v>
      </c>
    </row>
    <row r="8" spans="1:14" ht="12.75">
      <c r="A8" s="2" t="s">
        <v>27</v>
      </c>
      <c r="B8" s="2" t="s">
        <v>28</v>
      </c>
      <c r="C8" s="2" t="s">
        <v>17</v>
      </c>
      <c r="D8" s="3">
        <v>24595</v>
      </c>
      <c r="E8" s="3">
        <v>19501</v>
      </c>
      <c r="F8" s="3">
        <v>10682</v>
      </c>
      <c r="G8" s="3">
        <v>8819</v>
      </c>
      <c r="H8" s="3">
        <v>8808</v>
      </c>
      <c r="I8" s="3">
        <v>8798</v>
      </c>
      <c r="J8" s="3">
        <v>10</v>
      </c>
      <c r="K8" s="3">
        <v>315</v>
      </c>
      <c r="L8" s="3">
        <v>8483</v>
      </c>
      <c r="M8" s="3">
        <v>13882</v>
      </c>
      <c r="N8" s="4">
        <v>35.86</v>
      </c>
    </row>
    <row r="9" spans="1:14" ht="12.75">
      <c r="A9" s="2" t="s">
        <v>29</v>
      </c>
      <c r="B9" s="2" t="s">
        <v>30</v>
      </c>
      <c r="C9" s="2" t="s">
        <v>20</v>
      </c>
      <c r="D9" s="3">
        <v>5916</v>
      </c>
      <c r="E9" s="3">
        <v>4476</v>
      </c>
      <c r="F9" s="3">
        <v>2874</v>
      </c>
      <c r="G9" s="3">
        <v>1602</v>
      </c>
      <c r="H9" s="3">
        <v>1601</v>
      </c>
      <c r="I9" s="3">
        <v>1601</v>
      </c>
      <c r="J9" s="3">
        <v>0</v>
      </c>
      <c r="K9" s="3">
        <v>38</v>
      </c>
      <c r="L9" s="3">
        <v>1563</v>
      </c>
      <c r="M9" s="3">
        <v>2512</v>
      </c>
      <c r="N9" s="4">
        <v>27.08</v>
      </c>
    </row>
    <row r="10" spans="1:14" ht="12.75">
      <c r="A10" s="2" t="s">
        <v>31</v>
      </c>
      <c r="B10" s="2" t="s">
        <v>32</v>
      </c>
      <c r="C10" s="2" t="s">
        <v>20</v>
      </c>
      <c r="D10" s="3">
        <v>2440</v>
      </c>
      <c r="E10" s="3">
        <v>1842</v>
      </c>
      <c r="F10" s="3">
        <v>1145</v>
      </c>
      <c r="G10" s="3">
        <v>697</v>
      </c>
      <c r="H10" s="3">
        <v>697</v>
      </c>
      <c r="I10" s="3">
        <v>697</v>
      </c>
      <c r="J10" s="3">
        <v>0</v>
      </c>
      <c r="K10" s="3">
        <v>49</v>
      </c>
      <c r="L10" s="3">
        <v>648</v>
      </c>
      <c r="M10" s="3">
        <v>1009</v>
      </c>
      <c r="N10" s="4">
        <v>28.57</v>
      </c>
    </row>
    <row r="11" spans="1:14" ht="12.75">
      <c r="A11" s="2" t="s">
        <v>33</v>
      </c>
      <c r="B11" s="2" t="s">
        <v>34</v>
      </c>
      <c r="C11" s="2" t="s">
        <v>20</v>
      </c>
      <c r="D11" s="3">
        <v>3026</v>
      </c>
      <c r="E11" s="3">
        <v>2312</v>
      </c>
      <c r="F11" s="3">
        <v>1586</v>
      </c>
      <c r="G11" s="3">
        <v>726</v>
      </c>
      <c r="H11" s="3">
        <v>726</v>
      </c>
      <c r="I11" s="3">
        <v>726</v>
      </c>
      <c r="J11" s="3">
        <v>0</v>
      </c>
      <c r="K11" s="3">
        <v>23</v>
      </c>
      <c r="L11" s="3">
        <v>703</v>
      </c>
      <c r="M11" s="3">
        <v>1164</v>
      </c>
      <c r="N11" s="4">
        <v>23.99</v>
      </c>
    </row>
    <row r="12" spans="1:14" ht="12.75">
      <c r="A12" s="2" t="s">
        <v>35</v>
      </c>
      <c r="B12" s="2" t="s">
        <v>36</v>
      </c>
      <c r="C12" s="2" t="s">
        <v>37</v>
      </c>
      <c r="D12" s="3">
        <v>1598</v>
      </c>
      <c r="E12" s="3">
        <v>1200</v>
      </c>
      <c r="F12" s="3">
        <v>723</v>
      </c>
      <c r="G12" s="3">
        <v>477</v>
      </c>
      <c r="H12" s="3">
        <v>477</v>
      </c>
      <c r="I12" s="3">
        <v>477</v>
      </c>
      <c r="J12" s="3">
        <v>0</v>
      </c>
      <c r="K12" s="3">
        <v>20</v>
      </c>
      <c r="L12" s="3">
        <v>457</v>
      </c>
      <c r="M12" s="3">
        <v>800</v>
      </c>
      <c r="N12" s="4">
        <v>29.85</v>
      </c>
    </row>
    <row r="13" spans="1:14" ht="12.75">
      <c r="A13" s="2" t="s">
        <v>35</v>
      </c>
      <c r="B13" s="2" t="s">
        <v>36</v>
      </c>
      <c r="C13" s="2" t="s">
        <v>38</v>
      </c>
      <c r="D13" s="3">
        <v>3232</v>
      </c>
      <c r="E13" s="3">
        <v>2432</v>
      </c>
      <c r="F13" s="3">
        <v>1614</v>
      </c>
      <c r="G13" s="3">
        <v>818</v>
      </c>
      <c r="H13" s="3">
        <v>818</v>
      </c>
      <c r="I13" s="3">
        <v>818</v>
      </c>
      <c r="J13" s="3">
        <v>0</v>
      </c>
      <c r="K13" s="3">
        <v>32</v>
      </c>
      <c r="L13" s="3">
        <v>786</v>
      </c>
      <c r="M13" s="3">
        <v>1296</v>
      </c>
      <c r="N13" s="4">
        <v>25.31</v>
      </c>
    </row>
    <row r="14" spans="1:14" ht="12.75">
      <c r="A14" s="2" t="s">
        <v>39</v>
      </c>
      <c r="B14" s="2" t="s">
        <v>40</v>
      </c>
      <c r="C14" s="2" t="s">
        <v>20</v>
      </c>
      <c r="D14" s="3">
        <v>5288</v>
      </c>
      <c r="E14" s="3">
        <v>3967</v>
      </c>
      <c r="F14" s="3">
        <v>2452</v>
      </c>
      <c r="G14" s="3">
        <v>1515</v>
      </c>
      <c r="H14" s="3">
        <v>1513</v>
      </c>
      <c r="I14" s="3">
        <v>1513</v>
      </c>
      <c r="J14" s="3">
        <v>0</v>
      </c>
      <c r="K14" s="3">
        <v>55</v>
      </c>
      <c r="L14" s="3">
        <v>1458</v>
      </c>
      <c r="M14" s="3">
        <v>2472</v>
      </c>
      <c r="N14" s="4">
        <v>28.65</v>
      </c>
    </row>
    <row r="15" spans="1:14" ht="12.75">
      <c r="A15" s="2" t="s">
        <v>41</v>
      </c>
      <c r="B15" s="2" t="s">
        <v>42</v>
      </c>
      <c r="C15" s="2" t="s">
        <v>17</v>
      </c>
      <c r="D15" s="3">
        <v>23770</v>
      </c>
      <c r="E15" s="3">
        <v>18155</v>
      </c>
      <c r="F15" s="3">
        <v>10185</v>
      </c>
      <c r="G15" s="3">
        <v>7970</v>
      </c>
      <c r="H15" s="3">
        <v>7964</v>
      </c>
      <c r="I15" s="3">
        <v>7964</v>
      </c>
      <c r="J15" s="3">
        <v>0</v>
      </c>
      <c r="K15" s="3">
        <v>234</v>
      </c>
      <c r="L15" s="3">
        <v>7730</v>
      </c>
      <c r="M15" s="3">
        <v>12364</v>
      </c>
      <c r="N15" s="4">
        <v>33.53</v>
      </c>
    </row>
    <row r="16" spans="1:14" ht="12.75">
      <c r="A16" s="2" t="s">
        <v>43</v>
      </c>
      <c r="B16" s="2" t="s">
        <v>44</v>
      </c>
      <c r="C16" s="2" t="s">
        <v>20</v>
      </c>
      <c r="D16" s="3">
        <v>5546</v>
      </c>
      <c r="E16" s="3">
        <v>4113</v>
      </c>
      <c r="F16" s="3">
        <v>2854</v>
      </c>
      <c r="G16" s="3">
        <v>1259</v>
      </c>
      <c r="H16" s="3">
        <v>1259</v>
      </c>
      <c r="I16" s="3">
        <v>1259</v>
      </c>
      <c r="J16" s="3">
        <v>0</v>
      </c>
      <c r="K16" s="3">
        <v>57</v>
      </c>
      <c r="L16" s="3">
        <v>1202</v>
      </c>
      <c r="M16" s="3">
        <v>1989</v>
      </c>
      <c r="N16" s="4">
        <v>22.7</v>
      </c>
    </row>
    <row r="17" spans="1:14" ht="12.75">
      <c r="A17" s="2" t="s">
        <v>45</v>
      </c>
      <c r="B17" s="2" t="s">
        <v>46</v>
      </c>
      <c r="C17" s="2" t="s">
        <v>20</v>
      </c>
      <c r="D17" s="3">
        <v>6449</v>
      </c>
      <c r="E17" s="3">
        <v>4851</v>
      </c>
      <c r="F17" s="3">
        <v>3319</v>
      </c>
      <c r="G17" s="3">
        <v>1532</v>
      </c>
      <c r="H17" s="3">
        <v>1531</v>
      </c>
      <c r="I17" s="3">
        <v>1531</v>
      </c>
      <c r="J17" s="3">
        <v>0</v>
      </c>
      <c r="K17" s="3">
        <v>59</v>
      </c>
      <c r="L17" s="3">
        <v>1472</v>
      </c>
      <c r="M17" s="3">
        <v>2477</v>
      </c>
      <c r="N17" s="4">
        <v>23.76</v>
      </c>
    </row>
    <row r="18" spans="1:14" ht="12.75">
      <c r="A18" s="2" t="s">
        <v>47</v>
      </c>
      <c r="B18" s="2" t="s">
        <v>48</v>
      </c>
      <c r="C18" s="2" t="s">
        <v>37</v>
      </c>
      <c r="D18" s="3">
        <v>4261</v>
      </c>
      <c r="E18" s="3">
        <v>3338</v>
      </c>
      <c r="F18" s="3">
        <v>1840</v>
      </c>
      <c r="G18" s="3">
        <v>1498</v>
      </c>
      <c r="H18" s="3">
        <v>1498</v>
      </c>
      <c r="I18" s="3">
        <v>1498</v>
      </c>
      <c r="J18" s="3">
        <v>0</v>
      </c>
      <c r="K18" s="3">
        <v>36</v>
      </c>
      <c r="L18" s="3">
        <v>1462</v>
      </c>
      <c r="M18" s="3">
        <v>2471</v>
      </c>
      <c r="N18" s="4">
        <v>35.16</v>
      </c>
    </row>
    <row r="19" spans="1:14" ht="12.75">
      <c r="A19" s="2" t="s">
        <v>47</v>
      </c>
      <c r="B19" s="2" t="s">
        <v>48</v>
      </c>
      <c r="C19" s="2" t="s">
        <v>38</v>
      </c>
      <c r="D19" s="3">
        <v>4578</v>
      </c>
      <c r="E19" s="3">
        <v>3407</v>
      </c>
      <c r="F19" s="3">
        <v>2565</v>
      </c>
      <c r="G19" s="3">
        <v>842</v>
      </c>
      <c r="H19" s="3">
        <v>842</v>
      </c>
      <c r="I19" s="3">
        <v>842</v>
      </c>
      <c r="J19" s="3">
        <v>0</v>
      </c>
      <c r="K19" s="3">
        <v>27</v>
      </c>
      <c r="L19" s="3">
        <v>815</v>
      </c>
      <c r="M19" s="3">
        <v>1336</v>
      </c>
      <c r="N19" s="4">
        <v>18.39</v>
      </c>
    </row>
    <row r="20" spans="1:14" ht="12.75">
      <c r="A20" s="2" t="s">
        <v>49</v>
      </c>
      <c r="B20" s="2" t="s">
        <v>50</v>
      </c>
      <c r="C20" s="2" t="s">
        <v>37</v>
      </c>
      <c r="D20" s="3">
        <v>4319</v>
      </c>
      <c r="E20" s="3">
        <v>3368</v>
      </c>
      <c r="F20" s="3">
        <v>1935</v>
      </c>
      <c r="G20" s="3">
        <v>1433</v>
      </c>
      <c r="H20" s="3">
        <v>1433</v>
      </c>
      <c r="I20" s="3">
        <v>1433</v>
      </c>
      <c r="J20" s="3">
        <v>0</v>
      </c>
      <c r="K20" s="3">
        <v>72</v>
      </c>
      <c r="L20" s="3">
        <v>1361</v>
      </c>
      <c r="M20" s="3">
        <v>2248</v>
      </c>
      <c r="N20" s="4">
        <v>33.18</v>
      </c>
    </row>
    <row r="21" spans="1:14" ht="12.75">
      <c r="A21" s="2" t="s">
        <v>49</v>
      </c>
      <c r="B21" s="2" t="s">
        <v>50</v>
      </c>
      <c r="C21" s="2" t="s">
        <v>38</v>
      </c>
      <c r="D21" s="3">
        <v>2626</v>
      </c>
      <c r="E21" s="3">
        <v>2020</v>
      </c>
      <c r="F21" s="3">
        <v>1417</v>
      </c>
      <c r="G21" s="3">
        <v>603</v>
      </c>
      <c r="H21" s="3">
        <v>603</v>
      </c>
      <c r="I21" s="3">
        <v>603</v>
      </c>
      <c r="J21" s="3">
        <v>0</v>
      </c>
      <c r="K21" s="3">
        <v>14</v>
      </c>
      <c r="L21" s="3">
        <v>589</v>
      </c>
      <c r="M21" s="3">
        <v>971</v>
      </c>
      <c r="N21" s="4">
        <v>22.96</v>
      </c>
    </row>
    <row r="22" spans="1:14" ht="12.75">
      <c r="A22" s="2" t="s">
        <v>51</v>
      </c>
      <c r="B22" s="2" t="s">
        <v>52</v>
      </c>
      <c r="C22" s="2" t="s">
        <v>20</v>
      </c>
      <c r="D22" s="3">
        <v>3391</v>
      </c>
      <c r="E22" s="3">
        <v>2760</v>
      </c>
      <c r="F22" s="3">
        <v>1749</v>
      </c>
      <c r="G22" s="3">
        <v>1011</v>
      </c>
      <c r="H22" s="3">
        <v>1011</v>
      </c>
      <c r="I22" s="3">
        <v>1011</v>
      </c>
      <c r="J22" s="3">
        <v>0</v>
      </c>
      <c r="K22" s="3">
        <v>26</v>
      </c>
      <c r="L22" s="3">
        <v>985</v>
      </c>
      <c r="M22" s="3">
        <v>1625</v>
      </c>
      <c r="N22" s="4">
        <v>29.81</v>
      </c>
    </row>
    <row r="23" spans="1:14" ht="12.75">
      <c r="A23" s="2" t="s">
        <v>53</v>
      </c>
      <c r="B23" s="2" t="s">
        <v>54</v>
      </c>
      <c r="C23" s="2" t="s">
        <v>17</v>
      </c>
      <c r="D23" s="3">
        <v>17728</v>
      </c>
      <c r="E23" s="3">
        <v>13494</v>
      </c>
      <c r="F23" s="3">
        <v>6927</v>
      </c>
      <c r="G23" s="3">
        <v>6567</v>
      </c>
      <c r="H23" s="3">
        <v>6562</v>
      </c>
      <c r="I23" s="3">
        <v>6562</v>
      </c>
      <c r="J23" s="3">
        <v>0</v>
      </c>
      <c r="K23" s="3">
        <v>207</v>
      </c>
      <c r="L23" s="3">
        <v>6355</v>
      </c>
      <c r="M23" s="3">
        <v>10719</v>
      </c>
      <c r="N23" s="4">
        <v>37.04</v>
      </c>
    </row>
    <row r="24" spans="1:14" ht="12.75">
      <c r="A24" s="2" t="s">
        <v>55</v>
      </c>
      <c r="B24" s="2" t="s">
        <v>56</v>
      </c>
      <c r="C24" s="2" t="s">
        <v>37</v>
      </c>
      <c r="D24" s="3">
        <v>2759</v>
      </c>
      <c r="E24" s="3">
        <v>2072</v>
      </c>
      <c r="F24" s="3">
        <v>1146</v>
      </c>
      <c r="G24" s="3">
        <v>926</v>
      </c>
      <c r="H24" s="3">
        <v>926</v>
      </c>
      <c r="I24" s="3">
        <v>926</v>
      </c>
      <c r="J24" s="3">
        <v>0</v>
      </c>
      <c r="K24" s="3">
        <v>27</v>
      </c>
      <c r="L24" s="3">
        <v>899</v>
      </c>
      <c r="M24" s="3">
        <v>1530</v>
      </c>
      <c r="N24" s="4">
        <v>33.56</v>
      </c>
    </row>
    <row r="25" spans="1:14" ht="12.75">
      <c r="A25" s="2" t="s">
        <v>55</v>
      </c>
      <c r="B25" s="2" t="s">
        <v>56</v>
      </c>
      <c r="C25" s="2" t="s">
        <v>38</v>
      </c>
      <c r="D25" s="3">
        <v>4239</v>
      </c>
      <c r="E25" s="3">
        <v>3121</v>
      </c>
      <c r="F25" s="3">
        <v>1932</v>
      </c>
      <c r="G25" s="3">
        <v>1189</v>
      </c>
      <c r="H25" s="3">
        <v>1189</v>
      </c>
      <c r="I25" s="3">
        <v>1189</v>
      </c>
      <c r="J25" s="3">
        <v>0</v>
      </c>
      <c r="K25" s="3">
        <v>46</v>
      </c>
      <c r="L25" s="3">
        <v>1143</v>
      </c>
      <c r="M25" s="3">
        <v>1970</v>
      </c>
      <c r="N25" s="4">
        <v>28.05</v>
      </c>
    </row>
    <row r="26" spans="1:14" ht="12.75">
      <c r="A26" s="2" t="s">
        <v>57</v>
      </c>
      <c r="B26" s="2" t="s">
        <v>58</v>
      </c>
      <c r="C26" s="2" t="s">
        <v>20</v>
      </c>
      <c r="D26" s="3">
        <v>5793</v>
      </c>
      <c r="E26" s="3">
        <v>4360</v>
      </c>
      <c r="F26" s="3">
        <v>2868</v>
      </c>
      <c r="G26" s="3">
        <v>1492</v>
      </c>
      <c r="H26" s="3">
        <v>1491</v>
      </c>
      <c r="I26" s="3">
        <v>1491</v>
      </c>
      <c r="J26" s="3">
        <v>0</v>
      </c>
      <c r="K26" s="3">
        <v>45</v>
      </c>
      <c r="L26" s="3">
        <v>1446</v>
      </c>
      <c r="M26" s="3">
        <v>2455</v>
      </c>
      <c r="N26" s="4">
        <v>25.76</v>
      </c>
    </row>
    <row r="27" spans="1:14" ht="12.75">
      <c r="A27" s="2" t="s">
        <v>59</v>
      </c>
      <c r="B27" s="2" t="s">
        <v>60</v>
      </c>
      <c r="C27" s="2" t="s">
        <v>20</v>
      </c>
      <c r="D27" s="3">
        <v>5987</v>
      </c>
      <c r="E27" s="3">
        <v>4506</v>
      </c>
      <c r="F27" s="3">
        <v>2702</v>
      </c>
      <c r="G27" s="3">
        <v>1804</v>
      </c>
      <c r="H27" s="3">
        <v>1804</v>
      </c>
      <c r="I27" s="3">
        <v>1804</v>
      </c>
      <c r="J27" s="3">
        <v>0</v>
      </c>
      <c r="K27" s="3">
        <v>62</v>
      </c>
      <c r="L27" s="3">
        <v>1742</v>
      </c>
      <c r="M27" s="3">
        <v>2813</v>
      </c>
      <c r="N27" s="4">
        <v>30.13</v>
      </c>
    </row>
    <row r="28" spans="1:14" ht="12.75">
      <c r="A28" s="2" t="s">
        <v>61</v>
      </c>
      <c r="B28" s="2" t="s">
        <v>62</v>
      </c>
      <c r="C28" s="2" t="s">
        <v>20</v>
      </c>
      <c r="D28" s="3">
        <v>3644</v>
      </c>
      <c r="E28" s="3">
        <v>2763</v>
      </c>
      <c r="F28" s="3">
        <v>1802</v>
      </c>
      <c r="G28" s="3">
        <v>961</v>
      </c>
      <c r="H28" s="3">
        <v>961</v>
      </c>
      <c r="I28" s="3">
        <v>961</v>
      </c>
      <c r="J28" s="3">
        <v>0</v>
      </c>
      <c r="K28" s="3">
        <v>36</v>
      </c>
      <c r="L28" s="3">
        <v>925</v>
      </c>
      <c r="M28" s="3">
        <v>1502</v>
      </c>
      <c r="N28" s="4">
        <v>26.37</v>
      </c>
    </row>
    <row r="29" spans="1:14" ht="12.75">
      <c r="A29" s="2" t="s">
        <v>63</v>
      </c>
      <c r="B29" s="2" t="s">
        <v>64</v>
      </c>
      <c r="C29" s="2" t="s">
        <v>20</v>
      </c>
      <c r="D29" s="3">
        <v>2730</v>
      </c>
      <c r="E29" s="3">
        <v>2063</v>
      </c>
      <c r="F29" s="3">
        <v>1347</v>
      </c>
      <c r="G29" s="3">
        <v>717</v>
      </c>
      <c r="H29" s="3">
        <v>716</v>
      </c>
      <c r="I29" s="3">
        <v>716</v>
      </c>
      <c r="J29" s="3">
        <v>0</v>
      </c>
      <c r="K29" s="3">
        <v>17</v>
      </c>
      <c r="L29" s="3">
        <v>699</v>
      </c>
      <c r="M29" s="3">
        <v>1043</v>
      </c>
      <c r="N29" s="4">
        <v>26.26</v>
      </c>
    </row>
    <row r="30" spans="1:14" ht="12.75">
      <c r="A30" s="2" t="s">
        <v>65</v>
      </c>
      <c r="B30" s="2" t="s">
        <v>66</v>
      </c>
      <c r="C30" s="2" t="s">
        <v>20</v>
      </c>
      <c r="D30" s="3">
        <v>2278</v>
      </c>
      <c r="E30" s="3">
        <v>1714</v>
      </c>
      <c r="F30" s="3">
        <v>1015</v>
      </c>
      <c r="G30" s="3">
        <v>699</v>
      </c>
      <c r="H30" s="3">
        <v>698</v>
      </c>
      <c r="I30" s="3">
        <v>698</v>
      </c>
      <c r="J30" s="3">
        <v>0</v>
      </c>
      <c r="K30" s="3">
        <v>42</v>
      </c>
      <c r="L30" s="3">
        <v>656</v>
      </c>
      <c r="M30" s="3">
        <v>1075</v>
      </c>
      <c r="N30" s="4">
        <v>30.68</v>
      </c>
    </row>
    <row r="31" spans="1:14" ht="12.75">
      <c r="A31" s="2" t="s">
        <v>67</v>
      </c>
      <c r="B31" s="2" t="s">
        <v>68</v>
      </c>
      <c r="C31" s="2" t="s">
        <v>20</v>
      </c>
      <c r="D31" s="3">
        <v>4777</v>
      </c>
      <c r="E31" s="3">
        <v>3617</v>
      </c>
      <c r="F31" s="3">
        <v>2538</v>
      </c>
      <c r="G31" s="3">
        <v>1079</v>
      </c>
      <c r="H31" s="3">
        <v>1078</v>
      </c>
      <c r="I31" s="3">
        <v>1078</v>
      </c>
      <c r="J31" s="3">
        <v>0</v>
      </c>
      <c r="K31" s="3">
        <v>58</v>
      </c>
      <c r="L31" s="3">
        <v>1020</v>
      </c>
      <c r="M31" s="3">
        <v>1677</v>
      </c>
      <c r="N31" s="4">
        <v>22.59</v>
      </c>
    </row>
    <row r="32" spans="1:14" ht="12.75">
      <c r="A32" s="2" t="s">
        <v>69</v>
      </c>
      <c r="B32" s="2" t="s">
        <v>70</v>
      </c>
      <c r="C32" s="2" t="s">
        <v>37</v>
      </c>
      <c r="D32" s="3">
        <v>11904</v>
      </c>
      <c r="E32" s="3">
        <v>9027</v>
      </c>
      <c r="F32" s="3">
        <v>4642</v>
      </c>
      <c r="G32" s="3">
        <v>4385</v>
      </c>
      <c r="H32" s="3">
        <v>4380</v>
      </c>
      <c r="I32" s="3">
        <v>4380</v>
      </c>
      <c r="J32" s="3">
        <v>0</v>
      </c>
      <c r="K32" s="3">
        <v>100</v>
      </c>
      <c r="L32" s="3">
        <v>4280</v>
      </c>
      <c r="M32" s="3">
        <v>7055</v>
      </c>
      <c r="N32" s="4">
        <v>36.84</v>
      </c>
    </row>
    <row r="33" spans="1:14" ht="12.75">
      <c r="A33" s="2" t="s">
        <v>69</v>
      </c>
      <c r="B33" s="2" t="s">
        <v>70</v>
      </c>
      <c r="C33" s="2" t="s">
        <v>38</v>
      </c>
      <c r="D33" s="3">
        <v>5211</v>
      </c>
      <c r="E33" s="3">
        <v>3874</v>
      </c>
      <c r="F33" s="3">
        <v>2436</v>
      </c>
      <c r="G33" s="3">
        <v>1438</v>
      </c>
      <c r="H33" s="3">
        <v>1437</v>
      </c>
      <c r="I33" s="3">
        <v>1437</v>
      </c>
      <c r="J33" s="3">
        <v>0</v>
      </c>
      <c r="K33" s="3">
        <v>74</v>
      </c>
      <c r="L33" s="3">
        <v>1363</v>
      </c>
      <c r="M33" s="3">
        <v>2085</v>
      </c>
      <c r="N33" s="4">
        <v>27.6</v>
      </c>
    </row>
    <row r="34" spans="1:14" ht="12.75">
      <c r="A34" s="2" t="s">
        <v>71</v>
      </c>
      <c r="B34" s="2" t="s">
        <v>72</v>
      </c>
      <c r="C34" s="2" t="s">
        <v>20</v>
      </c>
      <c r="D34" s="3">
        <v>4270</v>
      </c>
      <c r="E34" s="3">
        <v>3320</v>
      </c>
      <c r="F34" s="3">
        <v>2243</v>
      </c>
      <c r="G34" s="3">
        <v>1077</v>
      </c>
      <c r="H34" s="3">
        <v>1077</v>
      </c>
      <c r="I34" s="3">
        <v>1077</v>
      </c>
      <c r="J34" s="3">
        <v>0</v>
      </c>
      <c r="K34" s="3">
        <v>42</v>
      </c>
      <c r="L34" s="3">
        <v>1035</v>
      </c>
      <c r="M34" s="3">
        <v>1696</v>
      </c>
      <c r="N34" s="4">
        <v>25.22</v>
      </c>
    </row>
    <row r="35" spans="1:14" ht="12.75">
      <c r="A35" s="2" t="s">
        <v>73</v>
      </c>
      <c r="B35" s="2" t="s">
        <v>74</v>
      </c>
      <c r="C35" s="2" t="s">
        <v>37</v>
      </c>
      <c r="D35" s="3">
        <v>12953</v>
      </c>
      <c r="E35" s="3">
        <v>9827</v>
      </c>
      <c r="F35" s="3">
        <v>4997</v>
      </c>
      <c r="G35" s="3">
        <v>4830</v>
      </c>
      <c r="H35" s="3">
        <v>4826</v>
      </c>
      <c r="I35" s="3">
        <v>4826</v>
      </c>
      <c r="J35" s="3">
        <v>0</v>
      </c>
      <c r="K35" s="3">
        <v>188</v>
      </c>
      <c r="L35" s="3">
        <v>4638</v>
      </c>
      <c r="M35" s="3">
        <v>7602</v>
      </c>
      <c r="N35" s="4">
        <v>37.29</v>
      </c>
    </row>
    <row r="36" spans="1:14" ht="12.75">
      <c r="A36" s="2" t="s">
        <v>73</v>
      </c>
      <c r="B36" s="2" t="s">
        <v>74</v>
      </c>
      <c r="C36" s="2" t="s">
        <v>38</v>
      </c>
      <c r="D36" s="3">
        <v>3852</v>
      </c>
      <c r="E36" s="3">
        <v>2863</v>
      </c>
      <c r="F36" s="3">
        <v>2075</v>
      </c>
      <c r="G36" s="3">
        <v>788</v>
      </c>
      <c r="H36" s="3">
        <v>788</v>
      </c>
      <c r="I36" s="3">
        <v>788</v>
      </c>
      <c r="J36" s="3">
        <v>0</v>
      </c>
      <c r="K36" s="3">
        <v>32</v>
      </c>
      <c r="L36" s="3">
        <v>756</v>
      </c>
      <c r="M36" s="3">
        <v>1253</v>
      </c>
      <c r="N36" s="4">
        <v>20.46</v>
      </c>
    </row>
    <row r="37" spans="1:14" ht="12.75">
      <c r="A37" s="2" t="s">
        <v>75</v>
      </c>
      <c r="B37" s="2" t="s">
        <v>76</v>
      </c>
      <c r="C37" s="2" t="s">
        <v>20</v>
      </c>
      <c r="D37" s="3">
        <v>3124</v>
      </c>
      <c r="E37" s="3">
        <v>2365</v>
      </c>
      <c r="F37" s="3">
        <v>1572</v>
      </c>
      <c r="G37" s="3">
        <v>793</v>
      </c>
      <c r="H37" s="3">
        <v>793</v>
      </c>
      <c r="I37" s="3">
        <v>793</v>
      </c>
      <c r="J37" s="3">
        <v>0</v>
      </c>
      <c r="K37" s="3">
        <v>18</v>
      </c>
      <c r="L37" s="3">
        <v>775</v>
      </c>
      <c r="M37" s="3">
        <v>1277</v>
      </c>
      <c r="N37" s="4">
        <v>25.38</v>
      </c>
    </row>
    <row r="38" spans="1:14" ht="12.75">
      <c r="A38" s="2" t="s">
        <v>77</v>
      </c>
      <c r="B38" s="2" t="s">
        <v>78</v>
      </c>
      <c r="C38" s="2" t="s">
        <v>20</v>
      </c>
      <c r="D38" s="3">
        <v>2633</v>
      </c>
      <c r="E38" s="3">
        <v>1999</v>
      </c>
      <c r="F38" s="3">
        <v>1240</v>
      </c>
      <c r="G38" s="3">
        <v>759</v>
      </c>
      <c r="H38" s="3">
        <v>759</v>
      </c>
      <c r="I38" s="3">
        <v>759</v>
      </c>
      <c r="J38" s="3">
        <v>0</v>
      </c>
      <c r="K38" s="3">
        <v>27</v>
      </c>
      <c r="L38" s="3">
        <v>732</v>
      </c>
      <c r="M38" s="3">
        <v>1227</v>
      </c>
      <c r="N38" s="4">
        <v>28.83</v>
      </c>
    </row>
    <row r="39" spans="1:14" ht="12.75">
      <c r="A39" s="2" t="s">
        <v>79</v>
      </c>
      <c r="B39" s="2" t="s">
        <v>80</v>
      </c>
      <c r="C39" s="2" t="s">
        <v>37</v>
      </c>
      <c r="D39" s="3">
        <v>6885</v>
      </c>
      <c r="E39" s="3">
        <v>5776</v>
      </c>
      <c r="F39" s="3">
        <v>3284</v>
      </c>
      <c r="G39" s="3">
        <v>2492</v>
      </c>
      <c r="H39" s="3">
        <v>2490</v>
      </c>
      <c r="I39" s="3">
        <v>2490</v>
      </c>
      <c r="J39" s="3">
        <v>0</v>
      </c>
      <c r="K39" s="3">
        <v>86</v>
      </c>
      <c r="L39" s="3">
        <v>2404</v>
      </c>
      <c r="M39" s="3">
        <v>3998</v>
      </c>
      <c r="N39" s="4">
        <v>36.19</v>
      </c>
    </row>
    <row r="40" spans="1:14" ht="12.75">
      <c r="A40" s="2" t="s">
        <v>79</v>
      </c>
      <c r="B40" s="2" t="s">
        <v>80</v>
      </c>
      <c r="C40" s="2" t="s">
        <v>38</v>
      </c>
      <c r="D40" s="3">
        <v>6261</v>
      </c>
      <c r="E40" s="3">
        <v>4704</v>
      </c>
      <c r="F40" s="3">
        <v>3162</v>
      </c>
      <c r="G40" s="3">
        <v>1542</v>
      </c>
      <c r="H40" s="3">
        <v>1542</v>
      </c>
      <c r="I40" s="3">
        <v>1542</v>
      </c>
      <c r="J40" s="3">
        <v>0</v>
      </c>
      <c r="K40" s="3">
        <v>39</v>
      </c>
      <c r="L40" s="3">
        <v>1503</v>
      </c>
      <c r="M40" s="3">
        <v>2447</v>
      </c>
      <c r="N40" s="4">
        <v>24.63</v>
      </c>
    </row>
    <row r="41" spans="1:14" ht="12.75">
      <c r="A41" s="2" t="s">
        <v>81</v>
      </c>
      <c r="B41" s="2" t="s">
        <v>82</v>
      </c>
      <c r="C41" s="2" t="s">
        <v>37</v>
      </c>
      <c r="D41" s="3">
        <v>8669</v>
      </c>
      <c r="E41" s="3">
        <v>6605</v>
      </c>
      <c r="F41" s="3">
        <v>3473</v>
      </c>
      <c r="G41" s="3">
        <v>3132</v>
      </c>
      <c r="H41" s="3">
        <v>3129</v>
      </c>
      <c r="I41" s="3">
        <v>3129</v>
      </c>
      <c r="J41" s="3">
        <v>0</v>
      </c>
      <c r="K41" s="3">
        <v>109</v>
      </c>
      <c r="L41" s="3">
        <v>3020</v>
      </c>
      <c r="M41" s="3">
        <v>4935</v>
      </c>
      <c r="N41" s="4">
        <v>36.13</v>
      </c>
    </row>
    <row r="42" spans="1:14" ht="12.75">
      <c r="A42" s="2" t="s">
        <v>81</v>
      </c>
      <c r="B42" s="2" t="s">
        <v>82</v>
      </c>
      <c r="C42" s="2" t="s">
        <v>38</v>
      </c>
      <c r="D42" s="3">
        <v>6603</v>
      </c>
      <c r="E42" s="3">
        <v>4799</v>
      </c>
      <c r="F42" s="3">
        <v>2904</v>
      </c>
      <c r="G42" s="3">
        <v>1895</v>
      </c>
      <c r="H42" s="3">
        <v>1895</v>
      </c>
      <c r="I42" s="3">
        <v>1895</v>
      </c>
      <c r="J42" s="3">
        <v>0</v>
      </c>
      <c r="K42" s="3">
        <v>77</v>
      </c>
      <c r="L42" s="3">
        <v>1818</v>
      </c>
      <c r="M42" s="3">
        <v>2895</v>
      </c>
      <c r="N42" s="4">
        <v>28.7</v>
      </c>
    </row>
    <row r="43" spans="1:14" ht="12.75">
      <c r="A43" s="2" t="s">
        <v>83</v>
      </c>
      <c r="B43" s="2" t="s">
        <v>84</v>
      </c>
      <c r="C43" s="2" t="s">
        <v>37</v>
      </c>
      <c r="D43" s="3">
        <v>8608</v>
      </c>
      <c r="E43" s="3">
        <v>6545</v>
      </c>
      <c r="F43" s="3">
        <v>3581</v>
      </c>
      <c r="G43" s="3">
        <v>2964</v>
      </c>
      <c r="H43" s="3">
        <v>2964</v>
      </c>
      <c r="I43" s="3">
        <v>2964</v>
      </c>
      <c r="J43" s="3">
        <v>0</v>
      </c>
      <c r="K43" s="3">
        <v>114</v>
      </c>
      <c r="L43" s="3">
        <v>2850</v>
      </c>
      <c r="M43" s="3">
        <v>4638</v>
      </c>
      <c r="N43" s="4">
        <v>34.43</v>
      </c>
    </row>
    <row r="44" spans="1:14" ht="12.75">
      <c r="A44" s="2" t="s">
        <v>83</v>
      </c>
      <c r="B44" s="2" t="s">
        <v>84</v>
      </c>
      <c r="C44" s="2" t="s">
        <v>38</v>
      </c>
      <c r="D44" s="3">
        <v>4077</v>
      </c>
      <c r="E44" s="3">
        <v>3109</v>
      </c>
      <c r="F44" s="3">
        <v>2024</v>
      </c>
      <c r="G44" s="3">
        <v>1085</v>
      </c>
      <c r="H44" s="3">
        <v>1085</v>
      </c>
      <c r="I44" s="3">
        <v>1085</v>
      </c>
      <c r="J44" s="3">
        <v>0</v>
      </c>
      <c r="K44" s="3">
        <v>37</v>
      </c>
      <c r="L44" s="3">
        <v>1048</v>
      </c>
      <c r="M44" s="3">
        <v>1700</v>
      </c>
      <c r="N44" s="4">
        <v>26.61</v>
      </c>
    </row>
    <row r="45" spans="1:14" ht="12.75">
      <c r="A45" s="2" t="s">
        <v>85</v>
      </c>
      <c r="B45" s="2" t="s">
        <v>86</v>
      </c>
      <c r="C45" s="2" t="s">
        <v>20</v>
      </c>
      <c r="D45" s="3">
        <v>6634</v>
      </c>
      <c r="E45" s="3">
        <v>5005</v>
      </c>
      <c r="F45" s="3">
        <v>2599</v>
      </c>
      <c r="G45" s="3">
        <v>2406</v>
      </c>
      <c r="H45" s="3">
        <v>2402</v>
      </c>
      <c r="I45" s="3">
        <v>2398</v>
      </c>
      <c r="J45" s="3">
        <v>4</v>
      </c>
      <c r="K45" s="3">
        <v>47</v>
      </c>
      <c r="L45" s="3">
        <v>2351</v>
      </c>
      <c r="M45" s="3">
        <v>3748</v>
      </c>
      <c r="N45" s="4">
        <v>36.27</v>
      </c>
    </row>
    <row r="46" spans="1:14" ht="12.75">
      <c r="A46" s="2" t="s">
        <v>87</v>
      </c>
      <c r="B46" s="2" t="s">
        <v>88</v>
      </c>
      <c r="C46" s="2" t="s">
        <v>20</v>
      </c>
      <c r="D46" s="3">
        <v>4134</v>
      </c>
      <c r="E46" s="3">
        <v>3125</v>
      </c>
      <c r="F46" s="3">
        <v>1748</v>
      </c>
      <c r="G46" s="3">
        <v>1377</v>
      </c>
      <c r="H46" s="3">
        <v>1376</v>
      </c>
      <c r="I46" s="3">
        <v>1376</v>
      </c>
      <c r="J46" s="3">
        <v>0</v>
      </c>
      <c r="K46" s="3">
        <v>45</v>
      </c>
      <c r="L46" s="3">
        <v>1331</v>
      </c>
      <c r="M46" s="3">
        <v>2329</v>
      </c>
      <c r="N46" s="4">
        <v>33.31</v>
      </c>
    </row>
    <row r="47" spans="1:14" ht="12.75">
      <c r="A47" s="2" t="s">
        <v>89</v>
      </c>
      <c r="B47" s="2" t="s">
        <v>90</v>
      </c>
      <c r="C47" s="2" t="s">
        <v>37</v>
      </c>
      <c r="D47" s="3">
        <v>2660</v>
      </c>
      <c r="E47" s="3">
        <v>2050</v>
      </c>
      <c r="F47" s="3">
        <v>1235</v>
      </c>
      <c r="G47" s="3">
        <v>815</v>
      </c>
      <c r="H47" s="3">
        <v>815</v>
      </c>
      <c r="I47" s="3">
        <v>815</v>
      </c>
      <c r="J47" s="3">
        <v>0</v>
      </c>
      <c r="K47" s="3">
        <v>26</v>
      </c>
      <c r="L47" s="3">
        <v>789</v>
      </c>
      <c r="M47" s="3">
        <v>1313</v>
      </c>
      <c r="N47" s="4">
        <v>30.64</v>
      </c>
    </row>
    <row r="48" spans="1:14" ht="12.75">
      <c r="A48" s="2" t="s">
        <v>89</v>
      </c>
      <c r="B48" s="2" t="s">
        <v>90</v>
      </c>
      <c r="C48" s="2" t="s">
        <v>38</v>
      </c>
      <c r="D48" s="3">
        <v>3663</v>
      </c>
      <c r="E48" s="3">
        <v>2783</v>
      </c>
      <c r="F48" s="3">
        <v>2023</v>
      </c>
      <c r="G48" s="3">
        <v>760</v>
      </c>
      <c r="H48" s="3">
        <v>760</v>
      </c>
      <c r="I48" s="3">
        <v>760</v>
      </c>
      <c r="J48" s="3">
        <v>0</v>
      </c>
      <c r="K48" s="3">
        <v>29</v>
      </c>
      <c r="L48" s="3">
        <v>731</v>
      </c>
      <c r="M48" s="3">
        <v>1100</v>
      </c>
      <c r="N48" s="4">
        <v>20.75</v>
      </c>
    </row>
    <row r="49" spans="1:14" ht="12.75">
      <c r="A49" s="2" t="s">
        <v>91</v>
      </c>
      <c r="B49" s="2" t="s">
        <v>92</v>
      </c>
      <c r="C49" s="2" t="s">
        <v>20</v>
      </c>
      <c r="D49" s="3">
        <v>4187</v>
      </c>
      <c r="E49" s="3">
        <v>3170</v>
      </c>
      <c r="F49" s="3">
        <v>1814</v>
      </c>
      <c r="G49" s="3">
        <v>1356</v>
      </c>
      <c r="H49" s="3">
        <v>1355</v>
      </c>
      <c r="I49" s="3">
        <v>1355</v>
      </c>
      <c r="J49" s="3">
        <v>0</v>
      </c>
      <c r="K49" s="3">
        <v>38</v>
      </c>
      <c r="L49" s="3">
        <v>1317</v>
      </c>
      <c r="M49" s="3">
        <v>2163</v>
      </c>
      <c r="N49" s="4">
        <v>32.39</v>
      </c>
    </row>
    <row r="50" spans="1:14" ht="12.75">
      <c r="A50" s="2" t="s">
        <v>93</v>
      </c>
      <c r="B50" s="2" t="s">
        <v>94</v>
      </c>
      <c r="C50" s="2" t="s">
        <v>20</v>
      </c>
      <c r="D50" s="3">
        <v>2825</v>
      </c>
      <c r="E50" s="3">
        <v>2106</v>
      </c>
      <c r="F50" s="3">
        <v>1466</v>
      </c>
      <c r="G50" s="3">
        <v>640</v>
      </c>
      <c r="H50" s="3">
        <v>640</v>
      </c>
      <c r="I50" s="3">
        <v>640</v>
      </c>
      <c r="J50" s="3">
        <v>0</v>
      </c>
      <c r="K50" s="3">
        <v>30</v>
      </c>
      <c r="L50" s="3">
        <v>610</v>
      </c>
      <c r="M50" s="3">
        <v>952</v>
      </c>
      <c r="N50" s="4">
        <v>22.65</v>
      </c>
    </row>
    <row r="51" spans="1:14" ht="12.75">
      <c r="A51" s="2" t="s">
        <v>95</v>
      </c>
      <c r="B51" s="2" t="s">
        <v>96</v>
      </c>
      <c r="C51" s="2" t="s">
        <v>37</v>
      </c>
      <c r="D51" s="3">
        <v>5908</v>
      </c>
      <c r="E51" s="3">
        <v>4544</v>
      </c>
      <c r="F51" s="3">
        <v>2486</v>
      </c>
      <c r="G51" s="3">
        <v>2058</v>
      </c>
      <c r="H51" s="3">
        <v>2057</v>
      </c>
      <c r="I51" s="3">
        <v>2055</v>
      </c>
      <c r="J51" s="3">
        <v>2</v>
      </c>
      <c r="K51" s="3">
        <v>93</v>
      </c>
      <c r="L51" s="3">
        <v>1962</v>
      </c>
      <c r="M51" s="3">
        <v>3294</v>
      </c>
      <c r="N51" s="4">
        <v>34.83</v>
      </c>
    </row>
    <row r="52" spans="1:14" ht="12.75">
      <c r="A52" s="2" t="s">
        <v>95</v>
      </c>
      <c r="B52" s="2" t="s">
        <v>96</v>
      </c>
      <c r="C52" s="2" t="s">
        <v>38</v>
      </c>
      <c r="D52" s="3">
        <v>4599</v>
      </c>
      <c r="E52" s="3">
        <v>3438</v>
      </c>
      <c r="F52" s="3">
        <v>2390</v>
      </c>
      <c r="G52" s="3">
        <v>1048</v>
      </c>
      <c r="H52" s="3">
        <v>1048</v>
      </c>
      <c r="I52" s="3">
        <v>1048</v>
      </c>
      <c r="J52" s="3">
        <v>0</v>
      </c>
      <c r="K52" s="3">
        <v>50</v>
      </c>
      <c r="L52" s="3">
        <v>998</v>
      </c>
      <c r="M52" s="3">
        <v>1655</v>
      </c>
      <c r="N52" s="4">
        <v>22.79</v>
      </c>
    </row>
    <row r="53" spans="1:14" ht="12.75">
      <c r="A53" s="2" t="s">
        <v>97</v>
      </c>
      <c r="B53" s="2" t="s">
        <v>98</v>
      </c>
      <c r="C53" s="2" t="s">
        <v>20</v>
      </c>
      <c r="D53" s="3">
        <v>5760</v>
      </c>
      <c r="E53" s="3">
        <v>4315</v>
      </c>
      <c r="F53" s="3">
        <v>2813</v>
      </c>
      <c r="G53" s="3">
        <v>1502</v>
      </c>
      <c r="H53" s="3">
        <v>1502</v>
      </c>
      <c r="I53" s="3">
        <v>1502</v>
      </c>
      <c r="J53" s="3">
        <v>0</v>
      </c>
      <c r="K53" s="3">
        <v>65</v>
      </c>
      <c r="L53" s="3">
        <v>1437</v>
      </c>
      <c r="M53" s="3">
        <v>2381</v>
      </c>
      <c r="N53" s="4">
        <v>26.08</v>
      </c>
    </row>
    <row r="54" spans="1:14" ht="12.75">
      <c r="A54" s="2" t="s">
        <v>99</v>
      </c>
      <c r="B54" s="2" t="s">
        <v>100</v>
      </c>
      <c r="C54" s="2" t="s">
        <v>20</v>
      </c>
      <c r="D54" s="3">
        <v>3845</v>
      </c>
      <c r="E54" s="3">
        <v>2914</v>
      </c>
      <c r="F54" s="3">
        <v>1593</v>
      </c>
      <c r="G54" s="3">
        <v>1321</v>
      </c>
      <c r="H54" s="3">
        <v>1321</v>
      </c>
      <c r="I54" s="3">
        <v>1321</v>
      </c>
      <c r="J54" s="3">
        <v>0</v>
      </c>
      <c r="K54" s="3">
        <v>42</v>
      </c>
      <c r="L54" s="3">
        <v>1279</v>
      </c>
      <c r="M54" s="3">
        <v>2041</v>
      </c>
      <c r="N54" s="4">
        <v>34.36</v>
      </c>
    </row>
    <row r="55" spans="1:14" ht="12.75">
      <c r="A55" s="2" t="s">
        <v>101</v>
      </c>
      <c r="B55" s="2" t="s">
        <v>102</v>
      </c>
      <c r="C55" s="2" t="s">
        <v>20</v>
      </c>
      <c r="D55" s="3">
        <v>3148</v>
      </c>
      <c r="E55" s="3">
        <v>2415</v>
      </c>
      <c r="F55" s="3">
        <v>1618</v>
      </c>
      <c r="G55" s="3">
        <v>797</v>
      </c>
      <c r="H55" s="3">
        <v>797</v>
      </c>
      <c r="I55" s="3">
        <v>797</v>
      </c>
      <c r="J55" s="3">
        <v>0</v>
      </c>
      <c r="K55" s="3">
        <v>35</v>
      </c>
      <c r="L55" s="3">
        <v>762</v>
      </c>
      <c r="M55" s="3">
        <v>1257</v>
      </c>
      <c r="N55" s="4">
        <v>25.32</v>
      </c>
    </row>
    <row r="56" spans="1:14" ht="12.75">
      <c r="A56" s="2" t="s">
        <v>103</v>
      </c>
      <c r="B56" s="2" t="s">
        <v>104</v>
      </c>
      <c r="C56" s="2" t="s">
        <v>37</v>
      </c>
      <c r="D56" s="3">
        <v>3189</v>
      </c>
      <c r="E56" s="3">
        <v>2410</v>
      </c>
      <c r="F56" s="3">
        <v>1160</v>
      </c>
      <c r="G56" s="3">
        <v>1250</v>
      </c>
      <c r="H56" s="3">
        <v>1250</v>
      </c>
      <c r="I56" s="3">
        <v>1250</v>
      </c>
      <c r="J56" s="3">
        <v>0</v>
      </c>
      <c r="K56" s="3">
        <v>69</v>
      </c>
      <c r="L56" s="3">
        <v>1181</v>
      </c>
      <c r="M56" s="3">
        <v>2071</v>
      </c>
      <c r="N56" s="4">
        <v>39.2</v>
      </c>
    </row>
    <row r="57" spans="1:14" ht="12.75">
      <c r="A57" s="2" t="s">
        <v>103</v>
      </c>
      <c r="B57" s="2" t="s">
        <v>104</v>
      </c>
      <c r="C57" s="2" t="s">
        <v>38</v>
      </c>
      <c r="D57" s="3">
        <v>6118</v>
      </c>
      <c r="E57" s="3">
        <v>4597</v>
      </c>
      <c r="F57" s="3">
        <v>2856</v>
      </c>
      <c r="G57" s="3">
        <v>1741</v>
      </c>
      <c r="H57" s="3">
        <v>1741</v>
      </c>
      <c r="I57" s="3">
        <v>1741</v>
      </c>
      <c r="J57" s="3">
        <v>0</v>
      </c>
      <c r="K57" s="3">
        <v>61</v>
      </c>
      <c r="L57" s="3">
        <v>1680</v>
      </c>
      <c r="M57" s="3">
        <v>2780</v>
      </c>
      <c r="N57" s="4">
        <v>28.46</v>
      </c>
    </row>
    <row r="58" spans="1:14" ht="12.75">
      <c r="A58" s="2" t="s">
        <v>105</v>
      </c>
      <c r="B58" s="2" t="s">
        <v>106</v>
      </c>
      <c r="C58" s="2" t="s">
        <v>37</v>
      </c>
      <c r="D58" s="3">
        <v>5275</v>
      </c>
      <c r="E58" s="3">
        <v>3882</v>
      </c>
      <c r="F58" s="3">
        <v>1873</v>
      </c>
      <c r="G58" s="3">
        <v>2009</v>
      </c>
      <c r="H58" s="3">
        <v>2007</v>
      </c>
      <c r="I58" s="3">
        <v>2007</v>
      </c>
      <c r="J58" s="3">
        <v>0</v>
      </c>
      <c r="K58" s="3">
        <v>117</v>
      </c>
      <c r="L58" s="3">
        <v>1890</v>
      </c>
      <c r="M58" s="3">
        <v>2985</v>
      </c>
      <c r="N58" s="4">
        <v>38.09</v>
      </c>
    </row>
    <row r="59" spans="1:14" ht="12.75">
      <c r="A59" s="2" t="s">
        <v>105</v>
      </c>
      <c r="B59" s="2" t="s">
        <v>106</v>
      </c>
      <c r="C59" s="2" t="s">
        <v>38</v>
      </c>
      <c r="D59" s="3">
        <v>2420</v>
      </c>
      <c r="E59" s="3">
        <v>1797</v>
      </c>
      <c r="F59" s="3">
        <v>1029</v>
      </c>
      <c r="G59" s="3">
        <v>768</v>
      </c>
      <c r="H59" s="3">
        <v>767</v>
      </c>
      <c r="I59" s="3">
        <v>767</v>
      </c>
      <c r="J59" s="3">
        <v>0</v>
      </c>
      <c r="K59" s="3">
        <v>59</v>
      </c>
      <c r="L59" s="3">
        <v>708</v>
      </c>
      <c r="M59" s="3">
        <v>1094</v>
      </c>
      <c r="N59" s="4">
        <v>31.74</v>
      </c>
    </row>
    <row r="60" spans="1:14" ht="12.75">
      <c r="A60" s="2" t="s">
        <v>107</v>
      </c>
      <c r="B60" s="2" t="s">
        <v>108</v>
      </c>
      <c r="C60" s="2" t="s">
        <v>37</v>
      </c>
      <c r="D60" s="3">
        <v>16888</v>
      </c>
      <c r="E60" s="3">
        <v>12790</v>
      </c>
      <c r="F60" s="3">
        <v>6328</v>
      </c>
      <c r="G60" s="3">
        <v>6463</v>
      </c>
      <c r="H60" s="3">
        <v>6462</v>
      </c>
      <c r="I60" s="3">
        <v>6437</v>
      </c>
      <c r="J60" s="3">
        <v>25</v>
      </c>
      <c r="K60" s="3">
        <v>152</v>
      </c>
      <c r="L60" s="3">
        <v>6285</v>
      </c>
      <c r="M60" s="3">
        <v>10163</v>
      </c>
      <c r="N60" s="4">
        <v>38.27</v>
      </c>
    </row>
    <row r="61" spans="1:14" ht="12.75">
      <c r="A61" s="2" t="s">
        <v>107</v>
      </c>
      <c r="B61" s="2" t="s">
        <v>108</v>
      </c>
      <c r="C61" s="2" t="s">
        <v>38</v>
      </c>
      <c r="D61" s="3">
        <v>4199</v>
      </c>
      <c r="E61" s="3">
        <v>3147</v>
      </c>
      <c r="F61" s="3">
        <v>2147</v>
      </c>
      <c r="G61" s="3">
        <v>1000</v>
      </c>
      <c r="H61" s="3">
        <v>1000</v>
      </c>
      <c r="I61" s="3">
        <v>1000</v>
      </c>
      <c r="J61" s="3">
        <v>0</v>
      </c>
      <c r="K61" s="3">
        <v>34</v>
      </c>
      <c r="L61" s="3">
        <v>966</v>
      </c>
      <c r="M61" s="3">
        <v>1603</v>
      </c>
      <c r="N61" s="4">
        <v>23.82</v>
      </c>
    </row>
    <row r="62" spans="1:14" ht="12.75">
      <c r="A62" s="2" t="s">
        <v>109</v>
      </c>
      <c r="B62" s="2" t="s">
        <v>110</v>
      </c>
      <c r="C62" s="2" t="s">
        <v>37</v>
      </c>
      <c r="D62" s="3">
        <v>4092</v>
      </c>
      <c r="E62" s="3">
        <v>3062</v>
      </c>
      <c r="F62" s="3">
        <v>1589</v>
      </c>
      <c r="G62" s="3">
        <v>1473</v>
      </c>
      <c r="H62" s="3">
        <v>1471</v>
      </c>
      <c r="I62" s="3">
        <v>1471</v>
      </c>
      <c r="J62" s="3">
        <v>0</v>
      </c>
      <c r="K62" s="3">
        <v>66</v>
      </c>
      <c r="L62" s="3">
        <v>1405</v>
      </c>
      <c r="M62" s="3">
        <v>2262</v>
      </c>
      <c r="N62" s="4">
        <v>36</v>
      </c>
    </row>
    <row r="63" spans="1:14" ht="12.75">
      <c r="A63" s="2" t="s">
        <v>109</v>
      </c>
      <c r="B63" s="2" t="s">
        <v>110</v>
      </c>
      <c r="C63" s="2" t="s">
        <v>38</v>
      </c>
      <c r="D63" s="3">
        <v>2955</v>
      </c>
      <c r="E63" s="3">
        <v>2160</v>
      </c>
      <c r="F63" s="3">
        <v>1114</v>
      </c>
      <c r="G63" s="3">
        <v>1046</v>
      </c>
      <c r="H63" s="3">
        <v>1045</v>
      </c>
      <c r="I63" s="3">
        <v>1045</v>
      </c>
      <c r="J63" s="3">
        <v>0</v>
      </c>
      <c r="K63" s="3">
        <v>51</v>
      </c>
      <c r="L63" s="3">
        <v>994</v>
      </c>
      <c r="M63" s="3">
        <v>1615</v>
      </c>
      <c r="N63" s="4">
        <v>35.4</v>
      </c>
    </row>
    <row r="64" spans="1:14" ht="12.75">
      <c r="A64" s="2" t="s">
        <v>111</v>
      </c>
      <c r="B64" s="2" t="s">
        <v>112</v>
      </c>
      <c r="C64" s="2" t="s">
        <v>17</v>
      </c>
      <c r="D64" s="3">
        <v>21111</v>
      </c>
      <c r="E64" s="3">
        <v>16071</v>
      </c>
      <c r="F64" s="3">
        <v>8132</v>
      </c>
      <c r="G64" s="3">
        <v>7946</v>
      </c>
      <c r="H64" s="3">
        <v>7944</v>
      </c>
      <c r="I64" s="3">
        <v>7935</v>
      </c>
      <c r="J64" s="3">
        <v>9</v>
      </c>
      <c r="K64" s="3">
        <v>225</v>
      </c>
      <c r="L64" s="3">
        <v>7710</v>
      </c>
      <c r="M64" s="3">
        <v>12570</v>
      </c>
      <c r="N64" s="4">
        <v>37.64</v>
      </c>
    </row>
    <row r="65" spans="1:14" ht="12.75">
      <c r="A65" s="2" t="s">
        <v>113</v>
      </c>
      <c r="B65" s="2" t="s">
        <v>114</v>
      </c>
      <c r="C65" s="2" t="s">
        <v>20</v>
      </c>
      <c r="D65" s="3">
        <v>5389</v>
      </c>
      <c r="E65" s="3">
        <v>4034</v>
      </c>
      <c r="F65" s="3">
        <v>2782</v>
      </c>
      <c r="G65" s="3">
        <v>1252</v>
      </c>
      <c r="H65" s="3">
        <v>1252</v>
      </c>
      <c r="I65" s="3">
        <v>1251</v>
      </c>
      <c r="J65" s="3">
        <v>1</v>
      </c>
      <c r="K65" s="3">
        <v>54</v>
      </c>
      <c r="L65" s="3">
        <v>1197</v>
      </c>
      <c r="M65" s="3">
        <v>1805</v>
      </c>
      <c r="N65" s="4">
        <v>23.23</v>
      </c>
    </row>
    <row r="66" spans="1:14" ht="12.75">
      <c r="A66" s="2" t="s">
        <v>115</v>
      </c>
      <c r="B66" s="2" t="s">
        <v>116</v>
      </c>
      <c r="C66" s="2" t="s">
        <v>20</v>
      </c>
      <c r="D66" s="3">
        <v>2861</v>
      </c>
      <c r="E66" s="3">
        <v>2126</v>
      </c>
      <c r="F66" s="3">
        <v>1216</v>
      </c>
      <c r="G66" s="3">
        <v>910</v>
      </c>
      <c r="H66" s="3">
        <v>910</v>
      </c>
      <c r="I66" s="3">
        <v>910</v>
      </c>
      <c r="J66" s="3">
        <v>0</v>
      </c>
      <c r="K66" s="3">
        <v>37</v>
      </c>
      <c r="L66" s="3">
        <v>873</v>
      </c>
      <c r="M66" s="3">
        <v>1459</v>
      </c>
      <c r="N66" s="4">
        <v>31.81</v>
      </c>
    </row>
    <row r="67" spans="1:14" ht="12.75">
      <c r="A67" s="2" t="s">
        <v>117</v>
      </c>
      <c r="B67" s="2" t="s">
        <v>118</v>
      </c>
      <c r="C67" s="2" t="s">
        <v>37</v>
      </c>
      <c r="D67" s="3">
        <v>2012</v>
      </c>
      <c r="E67" s="3">
        <v>1510</v>
      </c>
      <c r="F67" s="3">
        <v>849</v>
      </c>
      <c r="G67" s="3">
        <v>660</v>
      </c>
      <c r="H67" s="3">
        <v>659</v>
      </c>
      <c r="I67" s="3">
        <v>659</v>
      </c>
      <c r="J67" s="3">
        <v>0</v>
      </c>
      <c r="K67" s="3">
        <v>36</v>
      </c>
      <c r="L67" s="3">
        <v>623</v>
      </c>
      <c r="M67" s="3">
        <v>966</v>
      </c>
      <c r="N67" s="4">
        <v>32.8</v>
      </c>
    </row>
    <row r="68" spans="1:14" ht="12.75">
      <c r="A68" s="2" t="s">
        <v>117</v>
      </c>
      <c r="B68" s="2" t="s">
        <v>118</v>
      </c>
      <c r="C68" s="2" t="s">
        <v>38</v>
      </c>
      <c r="D68" s="3">
        <v>1967</v>
      </c>
      <c r="E68" s="3">
        <v>1493</v>
      </c>
      <c r="F68" s="3">
        <v>1057</v>
      </c>
      <c r="G68" s="3">
        <v>436</v>
      </c>
      <c r="H68" s="3">
        <v>436</v>
      </c>
      <c r="I68" s="3">
        <v>436</v>
      </c>
      <c r="J68" s="3">
        <v>0</v>
      </c>
      <c r="K68" s="3">
        <v>25</v>
      </c>
      <c r="L68" s="3">
        <v>411</v>
      </c>
      <c r="M68" s="3">
        <v>622</v>
      </c>
      <c r="N68" s="4">
        <v>22.17</v>
      </c>
    </row>
    <row r="69" spans="1:14" ht="12.75">
      <c r="A69" s="2" t="s">
        <v>119</v>
      </c>
      <c r="B69" s="2" t="s">
        <v>120</v>
      </c>
      <c r="C69" s="2" t="s">
        <v>20</v>
      </c>
      <c r="D69" s="3">
        <v>4225</v>
      </c>
      <c r="E69" s="3">
        <v>3196</v>
      </c>
      <c r="F69" s="3">
        <v>1814</v>
      </c>
      <c r="G69" s="3">
        <v>1382</v>
      </c>
      <c r="H69" s="3">
        <v>1382</v>
      </c>
      <c r="I69" s="3">
        <v>1382</v>
      </c>
      <c r="J69" s="3">
        <v>0</v>
      </c>
      <c r="K69" s="3">
        <v>76</v>
      </c>
      <c r="L69" s="3">
        <v>1306</v>
      </c>
      <c r="M69" s="3">
        <v>2147</v>
      </c>
      <c r="N69" s="4">
        <v>32.71</v>
      </c>
    </row>
    <row r="70" spans="1:14" ht="12.75">
      <c r="A70" s="2" t="s">
        <v>121</v>
      </c>
      <c r="B70" s="2" t="s">
        <v>122</v>
      </c>
      <c r="C70" s="2" t="s">
        <v>20</v>
      </c>
      <c r="D70" s="3">
        <v>7688</v>
      </c>
      <c r="E70" s="3">
        <v>5994</v>
      </c>
      <c r="F70" s="3">
        <v>4047</v>
      </c>
      <c r="G70" s="3">
        <v>1947</v>
      </c>
      <c r="H70" s="3">
        <v>1943</v>
      </c>
      <c r="I70" s="3">
        <v>1943</v>
      </c>
      <c r="J70" s="3">
        <v>0</v>
      </c>
      <c r="K70" s="3">
        <v>65</v>
      </c>
      <c r="L70" s="3">
        <v>1878</v>
      </c>
      <c r="M70" s="3">
        <v>3140</v>
      </c>
      <c r="N70" s="4">
        <v>25.33</v>
      </c>
    </row>
    <row r="71" spans="1:14" ht="12.75">
      <c r="A71" s="2" t="s">
        <v>123</v>
      </c>
      <c r="B71" s="2" t="s">
        <v>76</v>
      </c>
      <c r="C71" s="2" t="s">
        <v>20</v>
      </c>
      <c r="D71" s="3">
        <v>4779</v>
      </c>
      <c r="E71" s="3">
        <v>3537</v>
      </c>
      <c r="F71" s="3">
        <v>2008</v>
      </c>
      <c r="G71" s="3">
        <v>1529</v>
      </c>
      <c r="H71" s="3">
        <v>1528</v>
      </c>
      <c r="I71" s="3">
        <v>1528</v>
      </c>
      <c r="J71" s="3">
        <v>0</v>
      </c>
      <c r="K71" s="3">
        <v>86</v>
      </c>
      <c r="L71" s="3">
        <v>1442</v>
      </c>
      <c r="M71" s="3">
        <v>2261</v>
      </c>
      <c r="N71" s="4">
        <v>31.99</v>
      </c>
    </row>
    <row r="72" spans="1:14" ht="12.75">
      <c r="A72" s="2" t="s">
        <v>124</v>
      </c>
      <c r="B72" s="2" t="s">
        <v>125</v>
      </c>
      <c r="C72" s="2" t="s">
        <v>20</v>
      </c>
      <c r="D72" s="3">
        <v>4872</v>
      </c>
      <c r="E72" s="3">
        <v>3709</v>
      </c>
      <c r="F72" s="3">
        <v>2393</v>
      </c>
      <c r="G72" s="3">
        <v>1316</v>
      </c>
      <c r="H72" s="3">
        <v>1316</v>
      </c>
      <c r="I72" s="3">
        <v>1316</v>
      </c>
      <c r="J72" s="3">
        <v>0</v>
      </c>
      <c r="K72" s="3">
        <v>41</v>
      </c>
      <c r="L72" s="3">
        <v>1275</v>
      </c>
      <c r="M72" s="3">
        <v>1995</v>
      </c>
      <c r="N72" s="4">
        <v>27.01</v>
      </c>
    </row>
    <row r="73" spans="1:14" ht="12.75">
      <c r="A73" s="2" t="s">
        <v>126</v>
      </c>
      <c r="B73" s="2" t="s">
        <v>127</v>
      </c>
      <c r="C73" s="2" t="s">
        <v>20</v>
      </c>
      <c r="D73" s="3">
        <v>3339</v>
      </c>
      <c r="E73" s="3">
        <v>2546</v>
      </c>
      <c r="F73" s="3">
        <v>1805</v>
      </c>
      <c r="G73" s="3">
        <v>741</v>
      </c>
      <c r="H73" s="3">
        <v>741</v>
      </c>
      <c r="I73" s="3">
        <v>741</v>
      </c>
      <c r="J73" s="3">
        <v>0</v>
      </c>
      <c r="K73" s="3">
        <v>30</v>
      </c>
      <c r="L73" s="3">
        <v>711</v>
      </c>
      <c r="M73" s="3">
        <v>1165</v>
      </c>
      <c r="N73" s="4">
        <v>22.19</v>
      </c>
    </row>
    <row r="74" spans="1:14" ht="12.75">
      <c r="A74" s="2" t="s">
        <v>128</v>
      </c>
      <c r="B74" s="2" t="s">
        <v>129</v>
      </c>
      <c r="C74" s="2" t="s">
        <v>20</v>
      </c>
      <c r="D74" s="3">
        <v>2596</v>
      </c>
      <c r="E74" s="3">
        <v>2040</v>
      </c>
      <c r="F74" s="3">
        <v>1294</v>
      </c>
      <c r="G74" s="3">
        <v>746</v>
      </c>
      <c r="H74" s="3">
        <v>746</v>
      </c>
      <c r="I74" s="3">
        <v>746</v>
      </c>
      <c r="J74" s="3">
        <v>0</v>
      </c>
      <c r="K74" s="3">
        <v>64</v>
      </c>
      <c r="L74" s="3">
        <v>682</v>
      </c>
      <c r="M74" s="3">
        <v>1026</v>
      </c>
      <c r="N74" s="4">
        <v>28.74</v>
      </c>
    </row>
    <row r="75" spans="1:14" ht="12.75">
      <c r="A75" s="2" t="s">
        <v>130</v>
      </c>
      <c r="B75" s="2" t="s">
        <v>131</v>
      </c>
      <c r="C75" s="2" t="s">
        <v>37</v>
      </c>
      <c r="D75" s="3">
        <v>10800</v>
      </c>
      <c r="E75" s="3">
        <v>8654</v>
      </c>
      <c r="F75" s="3">
        <v>4868</v>
      </c>
      <c r="G75" s="3">
        <v>3786</v>
      </c>
      <c r="H75" s="3">
        <v>3785</v>
      </c>
      <c r="I75" s="3">
        <v>3785</v>
      </c>
      <c r="J75" s="3">
        <v>0</v>
      </c>
      <c r="K75" s="3">
        <v>176</v>
      </c>
      <c r="L75" s="3">
        <v>3609</v>
      </c>
      <c r="M75" s="3">
        <v>5670</v>
      </c>
      <c r="N75" s="4">
        <v>35.06</v>
      </c>
    </row>
    <row r="76" spans="1:14" ht="12.75">
      <c r="A76" s="2" t="s">
        <v>130</v>
      </c>
      <c r="B76" s="2" t="s">
        <v>131</v>
      </c>
      <c r="C76" s="2" t="s">
        <v>38</v>
      </c>
      <c r="D76" s="3">
        <v>4761</v>
      </c>
      <c r="E76" s="3">
        <v>3637</v>
      </c>
      <c r="F76" s="3">
        <v>2714</v>
      </c>
      <c r="G76" s="3">
        <v>923</v>
      </c>
      <c r="H76" s="3">
        <v>923</v>
      </c>
      <c r="I76" s="3">
        <v>914</v>
      </c>
      <c r="J76" s="3">
        <v>9</v>
      </c>
      <c r="K76" s="3">
        <v>31</v>
      </c>
      <c r="L76" s="3">
        <v>883</v>
      </c>
      <c r="M76" s="3">
        <v>1437</v>
      </c>
      <c r="N76" s="4">
        <v>19.39</v>
      </c>
    </row>
    <row r="77" spans="1:14" ht="12.75">
      <c r="A77" s="2" t="s">
        <v>132</v>
      </c>
      <c r="B77" s="2" t="s">
        <v>133</v>
      </c>
      <c r="C77" s="2" t="s">
        <v>20</v>
      </c>
      <c r="D77" s="3">
        <v>2532</v>
      </c>
      <c r="E77" s="3">
        <v>1924</v>
      </c>
      <c r="F77" s="3">
        <v>1376</v>
      </c>
      <c r="G77" s="3">
        <v>548</v>
      </c>
      <c r="H77" s="3">
        <v>547</v>
      </c>
      <c r="I77" s="3">
        <v>547</v>
      </c>
      <c r="J77" s="3">
        <v>0</v>
      </c>
      <c r="K77" s="3">
        <v>12</v>
      </c>
      <c r="L77" s="3">
        <v>535</v>
      </c>
      <c r="M77" s="3">
        <v>864</v>
      </c>
      <c r="N77" s="4">
        <v>21.64</v>
      </c>
    </row>
    <row r="78" spans="1:14" ht="12.75">
      <c r="A78" s="2" t="s">
        <v>134</v>
      </c>
      <c r="B78" s="2" t="s">
        <v>135</v>
      </c>
      <c r="C78" s="2" t="s">
        <v>20</v>
      </c>
      <c r="D78" s="3">
        <v>2819</v>
      </c>
      <c r="E78" s="3">
        <v>2138</v>
      </c>
      <c r="F78" s="3">
        <v>1385</v>
      </c>
      <c r="G78" s="3">
        <v>753</v>
      </c>
      <c r="H78" s="3">
        <v>753</v>
      </c>
      <c r="I78" s="3">
        <v>753</v>
      </c>
      <c r="J78" s="3">
        <v>0</v>
      </c>
      <c r="K78" s="3">
        <v>29</v>
      </c>
      <c r="L78" s="3">
        <v>724</v>
      </c>
      <c r="M78" s="3">
        <v>1171</v>
      </c>
      <c r="N78" s="4">
        <v>26.71</v>
      </c>
    </row>
    <row r="79" spans="1:14" ht="12.75">
      <c r="A79" s="2" t="s">
        <v>136</v>
      </c>
      <c r="B79" s="2" t="s">
        <v>137</v>
      </c>
      <c r="C79" s="2" t="s">
        <v>37</v>
      </c>
      <c r="D79" s="3">
        <v>11502</v>
      </c>
      <c r="E79" s="3">
        <v>8849</v>
      </c>
      <c r="F79" s="3">
        <v>5110</v>
      </c>
      <c r="G79" s="3">
        <v>3739</v>
      </c>
      <c r="H79" s="3">
        <v>3739</v>
      </c>
      <c r="I79" s="3">
        <v>3739</v>
      </c>
      <c r="J79" s="3">
        <v>0</v>
      </c>
      <c r="K79" s="3">
        <v>70</v>
      </c>
      <c r="L79" s="3">
        <v>3669</v>
      </c>
      <c r="M79" s="3">
        <v>6060</v>
      </c>
      <c r="N79" s="4">
        <v>32.51</v>
      </c>
    </row>
    <row r="80" spans="1:14" ht="12.75">
      <c r="A80" s="2" t="s">
        <v>136</v>
      </c>
      <c r="B80" s="2" t="s">
        <v>137</v>
      </c>
      <c r="C80" s="2" t="s">
        <v>38</v>
      </c>
      <c r="D80" s="3">
        <v>2829</v>
      </c>
      <c r="E80" s="3">
        <v>2120</v>
      </c>
      <c r="F80" s="3">
        <v>1476</v>
      </c>
      <c r="G80" s="3">
        <v>644</v>
      </c>
      <c r="H80" s="3">
        <v>644</v>
      </c>
      <c r="I80" s="3">
        <v>644</v>
      </c>
      <c r="J80" s="3">
        <v>0</v>
      </c>
      <c r="K80" s="3">
        <v>10</v>
      </c>
      <c r="L80" s="3">
        <v>634</v>
      </c>
      <c r="M80" s="3">
        <v>1027</v>
      </c>
      <c r="N80" s="4">
        <v>22.76</v>
      </c>
    </row>
    <row r="81" spans="1:14" ht="12.75">
      <c r="A81" s="2" t="s">
        <v>138</v>
      </c>
      <c r="B81" s="2" t="s">
        <v>139</v>
      </c>
      <c r="C81" s="2" t="s">
        <v>17</v>
      </c>
      <c r="D81" s="3">
        <v>133877</v>
      </c>
      <c r="E81" s="3">
        <v>102789</v>
      </c>
      <c r="F81" s="3">
        <v>40471</v>
      </c>
      <c r="G81" s="3">
        <v>62313</v>
      </c>
      <c r="H81" s="3">
        <v>62249</v>
      </c>
      <c r="I81" s="3">
        <v>62208</v>
      </c>
      <c r="J81" s="3">
        <v>41</v>
      </c>
      <c r="K81" s="3">
        <v>1337</v>
      </c>
      <c r="L81" s="3">
        <v>60871</v>
      </c>
      <c r="M81" s="3">
        <v>102299</v>
      </c>
      <c r="N81" s="4">
        <v>46.54</v>
      </c>
    </row>
    <row r="82" spans="3:14" ht="12.75">
      <c r="C82" s="7" t="s">
        <v>140</v>
      </c>
      <c r="D82" s="5">
        <f>SUM('20050925_000000_PLT'!D3:D81)</f>
        <v>623654</v>
      </c>
      <c r="E82" s="5">
        <f>SUM('20050925_000000_PLT'!E3:E81)</f>
        <v>479225</v>
      </c>
      <c r="F82" s="5">
        <f>SUM('20050925_000000_PLT'!F3:F81)</f>
        <v>263825</v>
      </c>
      <c r="G82" s="5">
        <f>SUM('20050925_000000_PLT'!G3:G81)</f>
        <v>215403</v>
      </c>
      <c r="H82" s="5">
        <f>SUM('20050925_000000_PLT'!H3:H81)</f>
        <v>215260</v>
      </c>
      <c r="I82" s="5">
        <f>SUM('20050925_000000_PLT'!I3:I81)</f>
        <v>215154</v>
      </c>
      <c r="J82" s="5">
        <f>SUM('20050925_000000_PLT'!J3:J81)</f>
        <v>106</v>
      </c>
      <c r="K82" s="5">
        <f>SUM('20050925_000000_PLT'!K3:K81)</f>
        <v>6798</v>
      </c>
      <c r="L82" s="5">
        <f>SUM('20050925_000000_PLT'!L3:L81)</f>
        <v>208356</v>
      </c>
      <c r="M82" s="5">
        <f>SUM('20050925_000000_PLT'!M3:M81)</f>
        <v>343615</v>
      </c>
      <c r="N82" s="6">
        <f>IF(D82,(G82/D82)*100,0)</f>
        <v>34.538862895130954</v>
      </c>
    </row>
  </sheetData>
  <mergeCells count="1">
    <mergeCell ref="A1:N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ols-info2</cp:lastModifiedBy>
  <dcterms:created xsi:type="dcterms:W3CDTF">2005-09-29T14:07:42Z</dcterms:created>
  <dcterms:modified xsi:type="dcterms:W3CDTF">2005-09-29T14:07:42Z</dcterms:modified>
  <cp:category/>
  <cp:version/>
  <cp:contentType/>
  <cp:contentStatus/>
</cp:coreProperties>
</file>